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N:\Advocacy\Energy Procurement\Forum Sept 2017\"/>
    </mc:Choice>
  </mc:AlternateContent>
  <bookViews>
    <workbookView minimized="1" xWindow="12195" yWindow="255" windowWidth="12300" windowHeight="11400" tabRatio="500"/>
  </bookViews>
  <sheets>
    <sheet name="Who" sheetId="1" r:id="rId1"/>
  </sheets>
  <externalReferences>
    <externalReference r:id="rId2"/>
  </externalReferences>
  <definedNames>
    <definedName name="_xlnm._FilterDatabase" localSheetId="0" hidden="1">Who!$B$4:$Q$83</definedName>
    <definedName name="_xlcn.WorksheetConnection_PriceB3C61" hidden="1">[1]Price!$B$3:$C$6</definedName>
  </definedNames>
  <calcPr calcId="171027"/>
  <extLst>
    <ext xmlns:x15="http://schemas.microsoft.com/office/spreadsheetml/2010/11/main" uri="{FCE2AD5D-F65C-4FA6-A056-5C36A1767C68}">
      <x15:dataModel>
        <x15:modelTables>
          <x15:modelTable id="Range" name="Range" connection="WorksheetConnection_Price!$B$3:$C$6"/>
        </x15:modelTables>
      </x15:dataModel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4" i="1" l="1"/>
  <c r="L84" i="1"/>
  <c r="J84" i="1"/>
  <c r="M79" i="1" l="1"/>
  <c r="M83" i="1"/>
  <c r="N83" i="1"/>
  <c r="O83" i="1"/>
  <c r="M11" i="1"/>
  <c r="N11" i="1"/>
  <c r="O11" i="1"/>
  <c r="M12" i="1"/>
  <c r="N12" i="1"/>
  <c r="O12" i="1"/>
  <c r="M14" i="1"/>
  <c r="N14" i="1"/>
  <c r="O14" i="1"/>
  <c r="N15" i="1"/>
  <c r="O15" i="1"/>
  <c r="M16" i="1"/>
  <c r="N16" i="1"/>
  <c r="O16" i="1"/>
  <c r="M17" i="1"/>
  <c r="N17" i="1"/>
  <c r="O17" i="1"/>
  <c r="M18" i="1"/>
  <c r="N18" i="1"/>
  <c r="O18" i="1"/>
  <c r="M19" i="1"/>
  <c r="M20" i="1"/>
  <c r="N20" i="1"/>
  <c r="O20" i="1"/>
  <c r="M21" i="1"/>
  <c r="N21" i="1"/>
  <c r="O21" i="1"/>
  <c r="M22" i="1"/>
  <c r="N22" i="1"/>
  <c r="O22" i="1"/>
  <c r="M23" i="1"/>
  <c r="N23" i="1"/>
  <c r="O23" i="1"/>
  <c r="M24" i="1"/>
  <c r="N24" i="1"/>
  <c r="O24" i="1"/>
  <c r="N26" i="1"/>
  <c r="M27" i="1"/>
  <c r="N27" i="1"/>
  <c r="O27" i="1"/>
  <c r="M28" i="1"/>
  <c r="N28" i="1"/>
  <c r="O28" i="1"/>
  <c r="M29" i="1"/>
  <c r="N29" i="1"/>
  <c r="O29" i="1"/>
  <c r="M30" i="1"/>
  <c r="M32" i="1"/>
  <c r="N32" i="1"/>
  <c r="O32" i="1"/>
  <c r="M33" i="1"/>
  <c r="N33" i="1"/>
  <c r="O33" i="1"/>
  <c r="M35" i="1"/>
  <c r="N35" i="1"/>
  <c r="O35" i="1"/>
  <c r="M36" i="1"/>
  <c r="N36" i="1"/>
  <c r="O36" i="1"/>
  <c r="M37" i="1"/>
  <c r="N37" i="1"/>
  <c r="O37" i="1"/>
  <c r="N38" i="1"/>
  <c r="O38" i="1"/>
  <c r="M39" i="1"/>
  <c r="N39" i="1"/>
  <c r="O39" i="1"/>
  <c r="M40" i="1"/>
  <c r="N40" i="1"/>
  <c r="O40" i="1"/>
  <c r="M42" i="1"/>
  <c r="N42" i="1"/>
  <c r="O42" i="1"/>
  <c r="M44" i="1"/>
  <c r="N44" i="1"/>
  <c r="O44" i="1"/>
  <c r="M46" i="1"/>
  <c r="N46" i="1"/>
  <c r="O46" i="1"/>
  <c r="M47" i="1"/>
  <c r="N47" i="1"/>
  <c r="O47" i="1"/>
  <c r="N48" i="1"/>
  <c r="O48" i="1"/>
  <c r="M49" i="1"/>
  <c r="N49" i="1"/>
  <c r="O49" i="1"/>
  <c r="M50" i="1"/>
  <c r="N50" i="1"/>
  <c r="O50" i="1"/>
  <c r="N51" i="1"/>
  <c r="O51" i="1"/>
  <c r="M53" i="1"/>
  <c r="N53" i="1"/>
  <c r="O53" i="1"/>
  <c r="M54" i="1"/>
  <c r="N54" i="1"/>
  <c r="O54" i="1"/>
  <c r="N55" i="1"/>
  <c r="O55" i="1"/>
  <c r="M57" i="1"/>
  <c r="N57" i="1"/>
  <c r="O57" i="1"/>
  <c r="M58" i="1"/>
  <c r="N58" i="1"/>
  <c r="O58" i="1"/>
  <c r="M63" i="1"/>
  <c r="N63" i="1"/>
  <c r="O63" i="1"/>
  <c r="N64" i="1"/>
  <c r="M65" i="1"/>
  <c r="N65" i="1"/>
  <c r="O65" i="1"/>
  <c r="M67" i="1"/>
  <c r="N67" i="1"/>
  <c r="O67" i="1"/>
  <c r="M68" i="1"/>
  <c r="N68" i="1"/>
  <c r="O68" i="1"/>
  <c r="M69" i="1"/>
  <c r="N69" i="1"/>
  <c r="O69" i="1"/>
  <c r="M70" i="1"/>
  <c r="N70" i="1"/>
  <c r="O70" i="1"/>
  <c r="M71" i="1"/>
  <c r="N71" i="1"/>
  <c r="O71" i="1"/>
  <c r="M72" i="1"/>
  <c r="N72" i="1"/>
  <c r="O72" i="1"/>
  <c r="M73" i="1"/>
  <c r="N73" i="1"/>
  <c r="O73" i="1"/>
  <c r="M74" i="1"/>
  <c r="N74" i="1"/>
  <c r="O74" i="1"/>
  <c r="M76" i="1"/>
  <c r="N76" i="1"/>
  <c r="O76" i="1"/>
  <c r="M77" i="1"/>
  <c r="N77" i="1"/>
  <c r="O77" i="1"/>
  <c r="N78" i="1"/>
  <c r="O78" i="1"/>
  <c r="N79" i="1"/>
  <c r="O79" i="1"/>
  <c r="M80" i="1"/>
  <c r="N80" i="1"/>
  <c r="O80" i="1"/>
  <c r="M81" i="1"/>
  <c r="N81" i="1"/>
  <c r="O81" i="1"/>
  <c r="M82" i="1"/>
  <c r="N82" i="1"/>
  <c r="O82" i="1"/>
  <c r="N10" i="1"/>
  <c r="O10" i="1"/>
  <c r="M7" i="1"/>
  <c r="N7" i="1"/>
  <c r="O7" i="1"/>
  <c r="M8" i="1"/>
  <c r="N8" i="1"/>
  <c r="O8" i="1"/>
  <c r="N5" i="1"/>
  <c r="M5" i="1"/>
  <c r="N84" i="1" l="1"/>
  <c r="M84" i="1"/>
  <c r="O84" i="1"/>
  <c r="F85" i="1"/>
  <c r="G85" i="1"/>
  <c r="H85" i="1"/>
  <c r="I85" i="1"/>
  <c r="E85" i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Price!$B$3:$C$6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PriceB3C61"/>
        </x15:connection>
      </ext>
    </extLst>
  </connection>
</connections>
</file>

<file path=xl/sharedStrings.xml><?xml version="1.0" encoding="utf-8"?>
<sst xmlns="http://schemas.openxmlformats.org/spreadsheetml/2006/main" count="254" uniqueCount="126">
  <si>
    <t>Darebin</t>
  </si>
  <si>
    <t>Casey</t>
  </si>
  <si>
    <t>Queenscliffe</t>
  </si>
  <si>
    <t>Wellington</t>
  </si>
  <si>
    <t>Melton</t>
  </si>
  <si>
    <t>East Gippsland </t>
  </si>
  <si>
    <t>Melbourne</t>
  </si>
  <si>
    <t>Dandenong</t>
  </si>
  <si>
    <t>Macedon Ranges</t>
  </si>
  <si>
    <t>Whitehorse</t>
  </si>
  <si>
    <t>Stonnington</t>
  </si>
  <si>
    <t>Maroondah</t>
  </si>
  <si>
    <t>Hobsons Bay</t>
  </si>
  <si>
    <t>Moonee Valley</t>
  </si>
  <si>
    <t>Council</t>
  </si>
  <si>
    <t>Wyndham</t>
  </si>
  <si>
    <t>Monash</t>
  </si>
  <si>
    <t>Hume</t>
  </si>
  <si>
    <t>Brimbank</t>
  </si>
  <si>
    <t>Kingston</t>
  </si>
  <si>
    <t>Yarra Ranges</t>
  </si>
  <si>
    <t>Port Phillip</t>
  </si>
  <si>
    <t>South Gippsland</t>
  </si>
  <si>
    <t>Bass Coast</t>
  </si>
  <si>
    <t>Baw Baw</t>
  </si>
  <si>
    <t>Cardinia</t>
  </si>
  <si>
    <t>Mornington</t>
  </si>
  <si>
    <t>Maribyrnong</t>
  </si>
  <si>
    <t>Whittlesea</t>
  </si>
  <si>
    <t>DB</t>
  </si>
  <si>
    <t>Jemena</t>
  </si>
  <si>
    <t>SP Ausnet</t>
  </si>
  <si>
    <t>United Energy</t>
  </si>
  <si>
    <t>Powercor</t>
  </si>
  <si>
    <t>Jemena and Citipower</t>
  </si>
  <si>
    <t>Jemena and Powercor</t>
  </si>
  <si>
    <t>United Energy and SP Ausnet</t>
  </si>
  <si>
    <t>Banyule</t>
  </si>
  <si>
    <t>SP Ausnet and Jemena</t>
  </si>
  <si>
    <t>Bayside</t>
  </si>
  <si>
    <t>Boroondara</t>
  </si>
  <si>
    <t>Frankston</t>
  </si>
  <si>
    <t>Glen Eira</t>
  </si>
  <si>
    <t>Moreland</t>
  </si>
  <si>
    <t>SP Ausnet and Powercor</t>
  </si>
  <si>
    <t>United &amp; Citipower</t>
  </si>
  <si>
    <t>Alliance</t>
  </si>
  <si>
    <t>NEGHA</t>
  </si>
  <si>
    <t>CVGA and WMSA</t>
  </si>
  <si>
    <t>CVGA</t>
  </si>
  <si>
    <t>NAGA</t>
  </si>
  <si>
    <t>SECCCA and GCCN</t>
  </si>
  <si>
    <t>SECCCA</t>
  </si>
  <si>
    <t>GBGA and NEGHA</t>
  </si>
  <si>
    <t>EAGA</t>
  </si>
  <si>
    <t>WAGA</t>
  </si>
  <si>
    <t>CVGA and GBGA</t>
  </si>
  <si>
    <t>SWSP</t>
  </si>
  <si>
    <t>GCCN</t>
  </si>
  <si>
    <t xml:space="preserve">GBGA </t>
  </si>
  <si>
    <t>WMSA</t>
  </si>
  <si>
    <t>Manningham</t>
  </si>
  <si>
    <t>United</t>
  </si>
  <si>
    <t>GBGA</t>
  </si>
  <si>
    <t>Nillumbik</t>
  </si>
  <si>
    <t>-</t>
  </si>
  <si>
    <t>NEGA</t>
  </si>
  <si>
    <t>Powercor &amp; Jemena</t>
  </si>
  <si>
    <t>CitiPower</t>
  </si>
  <si>
    <t xml:space="preserve">Ararat </t>
  </si>
  <si>
    <t>Benalla</t>
  </si>
  <si>
    <t xml:space="preserve">Bendigo </t>
  </si>
  <si>
    <t xml:space="preserve">Buloke </t>
  </si>
  <si>
    <t xml:space="preserve">Campaspe </t>
  </si>
  <si>
    <t>Central Goldfields</t>
  </si>
  <si>
    <t>Colac Otway</t>
  </si>
  <si>
    <t>Corrangamite</t>
  </si>
  <si>
    <t>Gannawarra</t>
  </si>
  <si>
    <t>Glenelg</t>
  </si>
  <si>
    <t>Mildura</t>
  </si>
  <si>
    <t>Mansfield</t>
  </si>
  <si>
    <t xml:space="preserve">Loddon </t>
  </si>
  <si>
    <t>Horsham</t>
  </si>
  <si>
    <t>Hepburn</t>
  </si>
  <si>
    <t>Hindmarsh</t>
  </si>
  <si>
    <t>Mitchell</t>
  </si>
  <si>
    <t>Moira</t>
  </si>
  <si>
    <t>Moyne</t>
  </si>
  <si>
    <t>Murrindindi</t>
  </si>
  <si>
    <t>Nth Grampians</t>
  </si>
  <si>
    <t>Pyrenees</t>
  </si>
  <si>
    <t>Shepparton</t>
  </si>
  <si>
    <t>Sthn Gramps</t>
  </si>
  <si>
    <t>Strathbogie</t>
  </si>
  <si>
    <t>Swan Hill</t>
  </si>
  <si>
    <t>Wangaratta</t>
  </si>
  <si>
    <t>Warrnambool</t>
  </si>
  <si>
    <t>West Wimmerra</t>
  </si>
  <si>
    <t>Yarriambiack</t>
  </si>
  <si>
    <t>Ballarat</t>
  </si>
  <si>
    <t>Golden Plains</t>
  </si>
  <si>
    <t>Greater Geelong</t>
  </si>
  <si>
    <t>Latrobe</t>
  </si>
  <si>
    <t>Mount Alexander</t>
  </si>
  <si>
    <t>Surf Coast</t>
  </si>
  <si>
    <t>Towong</t>
  </si>
  <si>
    <t>Wodonga</t>
  </si>
  <si>
    <t xml:space="preserve">Yarra </t>
  </si>
  <si>
    <t>Moorabool Shire</t>
  </si>
  <si>
    <t>Alpine</t>
  </si>
  <si>
    <t>Indigo Shire</t>
  </si>
  <si>
    <t>Jemena, Citipower and SP Ausnet</t>
  </si>
  <si>
    <t>CitiPower &amp; Jemena</t>
  </si>
  <si>
    <t>United Energy &amp; CitiPower</t>
  </si>
  <si>
    <t>SP Ausnet &amp; Jemena</t>
  </si>
  <si>
    <t>Ausnet</t>
  </si>
  <si>
    <t>Knox</t>
  </si>
  <si>
    <t>MAV Public Lighting</t>
  </si>
  <si>
    <t>MAV Large market</t>
  </si>
  <si>
    <t>MAV Small Market</t>
  </si>
  <si>
    <t>PA Public Lighting</t>
  </si>
  <si>
    <t>PA Large market</t>
  </si>
  <si>
    <t>PA Small Market</t>
  </si>
  <si>
    <t>Victorian Councils, DNSPs, Greenhouse Alliances and Electricity Contracts</t>
  </si>
  <si>
    <t>State Gov Large Market</t>
  </si>
  <si>
    <t>State Gov Small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</si>
</sst>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Arial"/>
      <family val="2"/>
    </font>
    <font>
      <u/>
      <sz val="12"/>
      <color theme="11"/>
      <name val="Arial"/>
      <family val="2"/>
    </font>
    <font>
      <u/>
      <sz val="12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4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</cellXfs>
  <cellStyles count="94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ic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0"/>
  <sheetViews>
    <sheetView tabSelected="1" zoomScale="90" zoomScaleNormal="90" zoomScalePageLayoutView="90" workbookViewId="0">
      <pane ySplit="4" topLeftCell="A5" activePane="bottomLeft" state="frozen"/>
      <selection pane="bottomLeft" activeCell="R8" sqref="R8"/>
    </sheetView>
  </sheetViews>
  <sheetFormatPr defaultColWidth="10.6640625" defaultRowHeight="19.5" customHeight="1" x14ac:dyDescent="0.2"/>
  <cols>
    <col min="1" max="1" width="3.5546875" style="3" customWidth="1"/>
    <col min="2" max="2" width="15.21875" style="3" customWidth="1"/>
    <col min="3" max="3" width="24.44140625" style="3" hidden="1" customWidth="1"/>
    <col min="4" max="4" width="16.88671875" style="3" bestFit="1" customWidth="1"/>
    <col min="5" max="5" width="10.109375" style="3" hidden="1" customWidth="1"/>
    <col min="6" max="6" width="9.6640625" style="3" hidden="1" customWidth="1"/>
    <col min="7" max="7" width="10.77734375" style="3" hidden="1" customWidth="1"/>
    <col min="8" max="9" width="12.21875" style="3" hidden="1" customWidth="1"/>
    <col min="10" max="17" width="12.21875" style="3" customWidth="1"/>
    <col min="18" max="16384" width="10.6640625" style="3"/>
  </cols>
  <sheetData>
    <row r="1" spans="1:17" s="1" customFormat="1" ht="19.5" customHeight="1" x14ac:dyDescent="0.2"/>
    <row r="2" spans="1:17" s="1" customFormat="1" ht="19.5" customHeight="1" x14ac:dyDescent="0.2">
      <c r="B2" s="2" t="s">
        <v>123</v>
      </c>
    </row>
    <row r="4" spans="1:17" ht="35.25" customHeight="1" x14ac:dyDescent="0.2">
      <c r="B4" s="8" t="s">
        <v>14</v>
      </c>
      <c r="C4" s="8" t="s">
        <v>29</v>
      </c>
      <c r="D4" s="8" t="s">
        <v>46</v>
      </c>
      <c r="E4" s="8" t="s">
        <v>115</v>
      </c>
      <c r="F4" s="8" t="s">
        <v>62</v>
      </c>
      <c r="G4" s="8" t="s">
        <v>30</v>
      </c>
      <c r="H4" s="8" t="s">
        <v>33</v>
      </c>
      <c r="I4" s="8" t="s">
        <v>68</v>
      </c>
      <c r="J4" s="8" t="s">
        <v>117</v>
      </c>
      <c r="K4" s="8" t="s">
        <v>118</v>
      </c>
      <c r="L4" s="8" t="s">
        <v>119</v>
      </c>
      <c r="M4" s="8" t="s">
        <v>120</v>
      </c>
      <c r="N4" s="8" t="s">
        <v>121</v>
      </c>
      <c r="O4" s="8" t="s">
        <v>122</v>
      </c>
      <c r="P4" s="8" t="s">
        <v>124</v>
      </c>
      <c r="Q4" s="8" t="s">
        <v>125</v>
      </c>
    </row>
    <row r="5" spans="1:17" ht="19.5" customHeight="1" x14ac:dyDescent="0.2">
      <c r="A5" s="4"/>
      <c r="B5" s="9" t="s">
        <v>109</v>
      </c>
      <c r="C5" s="10" t="s">
        <v>31</v>
      </c>
      <c r="D5" s="11" t="s">
        <v>47</v>
      </c>
      <c r="E5" s="10">
        <v>1</v>
      </c>
      <c r="F5" s="10"/>
      <c r="G5" s="10"/>
      <c r="H5" s="10"/>
      <c r="I5" s="10"/>
      <c r="J5" s="10"/>
      <c r="K5" s="10"/>
      <c r="L5" s="10">
        <v>1</v>
      </c>
      <c r="M5" s="10">
        <f>IF(J5,0,1)</f>
        <v>1</v>
      </c>
      <c r="N5" s="10">
        <f t="shared" ref="N5" si="0">IF(K5,0,1)</f>
        <v>1</v>
      </c>
      <c r="O5" s="10"/>
      <c r="P5" s="10"/>
      <c r="Q5" s="10"/>
    </row>
    <row r="6" spans="1:17" ht="19.5" customHeight="1" x14ac:dyDescent="0.2">
      <c r="A6" s="4"/>
      <c r="B6" s="12" t="s">
        <v>69</v>
      </c>
      <c r="C6" s="13" t="s">
        <v>33</v>
      </c>
      <c r="D6" s="11" t="s">
        <v>48</v>
      </c>
      <c r="E6" s="10"/>
      <c r="F6" s="10"/>
      <c r="G6" s="10"/>
      <c r="H6" s="10">
        <v>1</v>
      </c>
      <c r="I6" s="10"/>
      <c r="J6" s="10">
        <v>1</v>
      </c>
      <c r="K6" s="10">
        <v>1</v>
      </c>
      <c r="L6" s="10">
        <v>1</v>
      </c>
      <c r="M6" s="10"/>
      <c r="N6" s="10"/>
      <c r="O6" s="10"/>
      <c r="P6" s="10"/>
      <c r="Q6" s="10"/>
    </row>
    <row r="7" spans="1:17" ht="19.5" customHeight="1" x14ac:dyDescent="0.2">
      <c r="A7" s="4"/>
      <c r="B7" s="9" t="s">
        <v>99</v>
      </c>
      <c r="C7" s="13" t="s">
        <v>33</v>
      </c>
      <c r="D7" s="11" t="s">
        <v>49</v>
      </c>
      <c r="E7" s="10"/>
      <c r="F7" s="10"/>
      <c r="G7" s="10"/>
      <c r="H7" s="10">
        <v>1</v>
      </c>
      <c r="I7" s="10"/>
      <c r="J7" s="10"/>
      <c r="K7" s="10"/>
      <c r="L7" s="10"/>
      <c r="M7" s="10">
        <f t="shared" ref="M7:M8" si="1">IF(J7,0,1)</f>
        <v>1</v>
      </c>
      <c r="N7" s="10">
        <f t="shared" ref="N7:N11" si="2">IF(K7,0,1)</f>
        <v>1</v>
      </c>
      <c r="O7" s="10">
        <f t="shared" ref="O7:O11" si="3">IF(L7,0,1)</f>
        <v>1</v>
      </c>
      <c r="P7" s="10"/>
      <c r="Q7" s="10"/>
    </row>
    <row r="8" spans="1:17" ht="19.5" customHeight="1" x14ac:dyDescent="0.2">
      <c r="A8" s="4"/>
      <c r="B8" s="14" t="s">
        <v>37</v>
      </c>
      <c r="C8" s="13" t="s">
        <v>38</v>
      </c>
      <c r="D8" s="11" t="s">
        <v>50</v>
      </c>
      <c r="E8" s="10">
        <v>1</v>
      </c>
      <c r="F8" s="10"/>
      <c r="G8" s="10">
        <v>1</v>
      </c>
      <c r="H8" s="10"/>
      <c r="I8" s="10"/>
      <c r="J8" s="10"/>
      <c r="K8" s="10"/>
      <c r="L8" s="10"/>
      <c r="M8" s="10">
        <f t="shared" si="1"/>
        <v>1</v>
      </c>
      <c r="N8" s="10">
        <f t="shared" si="2"/>
        <v>1</v>
      </c>
      <c r="O8" s="10">
        <f t="shared" si="3"/>
        <v>1</v>
      </c>
      <c r="P8" s="10"/>
      <c r="Q8" s="10"/>
    </row>
    <row r="9" spans="1:17" ht="19.5" customHeight="1" x14ac:dyDescent="0.2">
      <c r="A9" s="4"/>
      <c r="B9" s="12" t="s">
        <v>23</v>
      </c>
      <c r="C9" s="13" t="s">
        <v>31</v>
      </c>
      <c r="D9" s="11" t="s">
        <v>51</v>
      </c>
      <c r="E9" s="10">
        <v>1</v>
      </c>
      <c r="F9" s="10"/>
      <c r="G9" s="10"/>
      <c r="H9" s="10"/>
      <c r="I9" s="10"/>
      <c r="J9" s="10">
        <v>1</v>
      </c>
      <c r="K9" s="10">
        <v>1</v>
      </c>
      <c r="L9" s="10">
        <v>1</v>
      </c>
      <c r="M9" s="10"/>
      <c r="N9" s="10"/>
      <c r="O9" s="10"/>
      <c r="P9" s="10"/>
      <c r="Q9" s="10"/>
    </row>
    <row r="10" spans="1:17" ht="19.5" customHeight="1" x14ac:dyDescent="0.2">
      <c r="A10" s="4"/>
      <c r="B10" s="12" t="s">
        <v>24</v>
      </c>
      <c r="C10" s="13" t="s">
        <v>31</v>
      </c>
      <c r="D10" s="11" t="s">
        <v>51</v>
      </c>
      <c r="E10" s="10">
        <v>1</v>
      </c>
      <c r="F10" s="10"/>
      <c r="G10" s="10"/>
      <c r="H10" s="10"/>
      <c r="I10" s="10"/>
      <c r="J10" s="10">
        <v>1</v>
      </c>
      <c r="K10" s="10"/>
      <c r="L10" s="10"/>
      <c r="M10" s="10"/>
      <c r="N10" s="10">
        <f t="shared" si="2"/>
        <v>1</v>
      </c>
      <c r="O10" s="10">
        <f t="shared" si="3"/>
        <v>1</v>
      </c>
      <c r="P10" s="10"/>
      <c r="Q10" s="10"/>
    </row>
    <row r="11" spans="1:17" ht="19.5" customHeight="1" x14ac:dyDescent="0.2">
      <c r="A11" s="4"/>
      <c r="B11" s="14" t="s">
        <v>39</v>
      </c>
      <c r="C11" s="13" t="s">
        <v>32</v>
      </c>
      <c r="D11" s="11" t="s">
        <v>52</v>
      </c>
      <c r="E11" s="10"/>
      <c r="F11" s="10">
        <v>1</v>
      </c>
      <c r="G11" s="10"/>
      <c r="H11" s="10"/>
      <c r="I11" s="10"/>
      <c r="J11" s="10"/>
      <c r="K11" s="10"/>
      <c r="L11" s="10"/>
      <c r="M11" s="10">
        <f t="shared" ref="M11:M74" si="4">IF(J11,0,1)</f>
        <v>1</v>
      </c>
      <c r="N11" s="10">
        <f t="shared" si="2"/>
        <v>1</v>
      </c>
      <c r="O11" s="10">
        <f t="shared" si="3"/>
        <v>1</v>
      </c>
      <c r="P11" s="10"/>
      <c r="Q11" s="10"/>
    </row>
    <row r="12" spans="1:17" ht="19.5" customHeight="1" x14ac:dyDescent="0.2">
      <c r="A12" s="4"/>
      <c r="B12" s="12" t="s">
        <v>70</v>
      </c>
      <c r="C12" s="13" t="s">
        <v>31</v>
      </c>
      <c r="D12" s="11" t="s">
        <v>53</v>
      </c>
      <c r="E12" s="10">
        <v>1</v>
      </c>
      <c r="F12" s="10"/>
      <c r="G12" s="10"/>
      <c r="H12" s="10"/>
      <c r="I12" s="10"/>
      <c r="J12" s="10"/>
      <c r="K12" s="10"/>
      <c r="L12" s="10"/>
      <c r="M12" s="10">
        <f t="shared" si="4"/>
        <v>1</v>
      </c>
      <c r="N12" s="10">
        <f t="shared" ref="N12:N74" si="5">IF(K12,0,1)</f>
        <v>1</v>
      </c>
      <c r="O12" s="10">
        <f t="shared" ref="O12:O74" si="6">IF(L12,0,1)</f>
        <v>1</v>
      </c>
      <c r="P12" s="10"/>
      <c r="Q12" s="10"/>
    </row>
    <row r="13" spans="1:17" ht="19.5" customHeight="1" x14ac:dyDescent="0.2">
      <c r="A13" s="4"/>
      <c r="B13" s="12" t="s">
        <v>71</v>
      </c>
      <c r="C13" s="13" t="s">
        <v>33</v>
      </c>
      <c r="D13" s="11" t="s">
        <v>49</v>
      </c>
      <c r="E13" s="10"/>
      <c r="F13" s="10"/>
      <c r="G13" s="10"/>
      <c r="H13" s="10">
        <v>1</v>
      </c>
      <c r="I13" s="10"/>
      <c r="J13" s="10">
        <v>1</v>
      </c>
      <c r="K13" s="10">
        <v>1</v>
      </c>
      <c r="L13" s="10">
        <v>1</v>
      </c>
      <c r="M13" s="10"/>
      <c r="N13" s="10"/>
      <c r="O13" s="10"/>
      <c r="P13" s="10"/>
      <c r="Q13" s="10"/>
    </row>
    <row r="14" spans="1:17" ht="19.5" customHeight="1" x14ac:dyDescent="0.2">
      <c r="A14" s="4"/>
      <c r="B14" s="12" t="s">
        <v>40</v>
      </c>
      <c r="C14" s="13" t="s">
        <v>45</v>
      </c>
      <c r="D14" s="11" t="s">
        <v>54</v>
      </c>
      <c r="E14" s="10"/>
      <c r="F14" s="10">
        <v>1</v>
      </c>
      <c r="G14" s="10"/>
      <c r="H14" s="10"/>
      <c r="I14" s="10">
        <v>1</v>
      </c>
      <c r="J14" s="10"/>
      <c r="K14" s="10"/>
      <c r="L14" s="10"/>
      <c r="M14" s="10">
        <f t="shared" si="4"/>
        <v>1</v>
      </c>
      <c r="N14" s="10">
        <f t="shared" si="5"/>
        <v>1</v>
      </c>
      <c r="O14" s="10">
        <f t="shared" si="6"/>
        <v>1</v>
      </c>
      <c r="P14" s="10"/>
      <c r="Q14" s="10"/>
    </row>
    <row r="15" spans="1:17" ht="19.5" customHeight="1" x14ac:dyDescent="0.2">
      <c r="A15" s="4"/>
      <c r="B15" s="14" t="s">
        <v>18</v>
      </c>
      <c r="C15" s="13" t="s">
        <v>67</v>
      </c>
      <c r="D15" s="11" t="s">
        <v>55</v>
      </c>
      <c r="E15" s="10"/>
      <c r="F15" s="10"/>
      <c r="G15" s="10">
        <v>1</v>
      </c>
      <c r="H15" s="10">
        <v>1</v>
      </c>
      <c r="I15" s="10"/>
      <c r="J15" s="10">
        <v>1</v>
      </c>
      <c r="K15" s="10"/>
      <c r="L15" s="10"/>
      <c r="M15" s="10"/>
      <c r="N15" s="10">
        <f t="shared" si="5"/>
        <v>1</v>
      </c>
      <c r="O15" s="10">
        <f t="shared" si="6"/>
        <v>1</v>
      </c>
      <c r="P15" s="10"/>
      <c r="Q15" s="10"/>
    </row>
    <row r="16" spans="1:17" ht="19.5" customHeight="1" x14ac:dyDescent="0.2">
      <c r="A16" s="4"/>
      <c r="B16" s="12" t="s">
        <v>72</v>
      </c>
      <c r="C16" s="13" t="s">
        <v>33</v>
      </c>
      <c r="D16" s="11" t="s">
        <v>49</v>
      </c>
      <c r="E16" s="10"/>
      <c r="F16" s="10"/>
      <c r="G16" s="10"/>
      <c r="H16" s="10">
        <v>1</v>
      </c>
      <c r="I16" s="10"/>
      <c r="J16" s="10"/>
      <c r="K16" s="10"/>
      <c r="L16" s="10"/>
      <c r="M16" s="10">
        <f t="shared" si="4"/>
        <v>1</v>
      </c>
      <c r="N16" s="10">
        <f t="shared" si="5"/>
        <v>1</v>
      </c>
      <c r="O16" s="10">
        <f t="shared" si="6"/>
        <v>1</v>
      </c>
      <c r="P16" s="10"/>
      <c r="Q16" s="10"/>
    </row>
    <row r="17" spans="1:17" ht="19.5" customHeight="1" x14ac:dyDescent="0.2">
      <c r="A17" s="4"/>
      <c r="B17" s="12" t="s">
        <v>73</v>
      </c>
      <c r="C17" s="13" t="s">
        <v>33</v>
      </c>
      <c r="D17" s="11" t="s">
        <v>56</v>
      </c>
      <c r="E17" s="10"/>
      <c r="F17" s="10"/>
      <c r="G17" s="10"/>
      <c r="H17" s="10">
        <v>1</v>
      </c>
      <c r="I17" s="10"/>
      <c r="J17" s="10"/>
      <c r="K17" s="10"/>
      <c r="L17" s="10"/>
      <c r="M17" s="10">
        <f t="shared" si="4"/>
        <v>1</v>
      </c>
      <c r="N17" s="10">
        <f t="shared" si="5"/>
        <v>1</v>
      </c>
      <c r="O17" s="10">
        <f t="shared" si="6"/>
        <v>1</v>
      </c>
      <c r="P17" s="10"/>
      <c r="Q17" s="10"/>
    </row>
    <row r="18" spans="1:17" ht="19.5" customHeight="1" x14ac:dyDescent="0.2">
      <c r="A18" s="4"/>
      <c r="B18" s="12" t="s">
        <v>25</v>
      </c>
      <c r="C18" s="10" t="s">
        <v>31</v>
      </c>
      <c r="D18" s="11" t="s">
        <v>52</v>
      </c>
      <c r="E18" s="10">
        <v>1</v>
      </c>
      <c r="F18" s="10"/>
      <c r="G18" s="10"/>
      <c r="H18" s="10"/>
      <c r="I18" s="10"/>
      <c r="J18" s="10"/>
      <c r="K18" s="10"/>
      <c r="L18" s="10"/>
      <c r="M18" s="10">
        <f t="shared" si="4"/>
        <v>1</v>
      </c>
      <c r="N18" s="10">
        <f t="shared" si="5"/>
        <v>1</v>
      </c>
      <c r="O18" s="10">
        <f t="shared" si="6"/>
        <v>1</v>
      </c>
      <c r="P18" s="10"/>
      <c r="Q18" s="10"/>
    </row>
    <row r="19" spans="1:17" ht="19.5" customHeight="1" x14ac:dyDescent="0.2">
      <c r="A19" s="4"/>
      <c r="B19" s="14" t="s">
        <v>1</v>
      </c>
      <c r="C19" s="10" t="s">
        <v>36</v>
      </c>
      <c r="D19" s="11" t="s">
        <v>52</v>
      </c>
      <c r="E19" s="10">
        <v>1</v>
      </c>
      <c r="F19" s="10">
        <v>1</v>
      </c>
      <c r="G19" s="10"/>
      <c r="H19" s="10"/>
      <c r="I19" s="10"/>
      <c r="J19" s="10"/>
      <c r="K19" s="10">
        <v>1</v>
      </c>
      <c r="L19" s="10">
        <v>1</v>
      </c>
      <c r="M19" s="10">
        <f t="shared" si="4"/>
        <v>1</v>
      </c>
      <c r="N19" s="10"/>
      <c r="O19" s="10"/>
      <c r="P19" s="10"/>
      <c r="Q19" s="10"/>
    </row>
    <row r="20" spans="1:17" ht="19.5" customHeight="1" x14ac:dyDescent="0.2">
      <c r="A20" s="4"/>
      <c r="B20" s="12" t="s">
        <v>74</v>
      </c>
      <c r="C20" s="13" t="s">
        <v>33</v>
      </c>
      <c r="D20" s="11" t="s">
        <v>49</v>
      </c>
      <c r="E20" s="10"/>
      <c r="F20" s="10"/>
      <c r="G20" s="10"/>
      <c r="H20" s="10">
        <v>1</v>
      </c>
      <c r="I20" s="10"/>
      <c r="J20" s="10"/>
      <c r="K20" s="10"/>
      <c r="L20" s="10"/>
      <c r="M20" s="10">
        <f t="shared" si="4"/>
        <v>1</v>
      </c>
      <c r="N20" s="10">
        <f t="shared" si="5"/>
        <v>1</v>
      </c>
      <c r="O20" s="10">
        <f t="shared" si="6"/>
        <v>1</v>
      </c>
      <c r="P20" s="10"/>
      <c r="Q20" s="10"/>
    </row>
    <row r="21" spans="1:17" ht="19.5" customHeight="1" x14ac:dyDescent="0.2">
      <c r="A21" s="4"/>
      <c r="B21" s="12" t="s">
        <v>75</v>
      </c>
      <c r="C21" s="13" t="s">
        <v>33</v>
      </c>
      <c r="D21" s="11" t="s">
        <v>65</v>
      </c>
      <c r="E21" s="10"/>
      <c r="F21" s="10"/>
      <c r="G21" s="10"/>
      <c r="H21" s="10">
        <v>1</v>
      </c>
      <c r="I21" s="10"/>
      <c r="J21" s="10"/>
      <c r="K21" s="10"/>
      <c r="L21" s="10"/>
      <c r="M21" s="10">
        <f t="shared" si="4"/>
        <v>1</v>
      </c>
      <c r="N21" s="10">
        <f t="shared" si="5"/>
        <v>1</v>
      </c>
      <c r="O21" s="10">
        <f t="shared" si="6"/>
        <v>1</v>
      </c>
      <c r="P21" s="10"/>
      <c r="Q21" s="10"/>
    </row>
    <row r="22" spans="1:17" ht="19.5" customHeight="1" x14ac:dyDescent="0.2">
      <c r="A22" s="4"/>
      <c r="B22" s="12" t="s">
        <v>76</v>
      </c>
      <c r="C22" s="13" t="s">
        <v>33</v>
      </c>
      <c r="D22" s="11" t="s">
        <v>57</v>
      </c>
      <c r="E22" s="10"/>
      <c r="F22" s="10"/>
      <c r="G22" s="10"/>
      <c r="H22" s="10">
        <v>1</v>
      </c>
      <c r="I22" s="10"/>
      <c r="J22" s="10"/>
      <c r="K22" s="10"/>
      <c r="L22" s="10"/>
      <c r="M22" s="10">
        <f t="shared" si="4"/>
        <v>1</v>
      </c>
      <c r="N22" s="10">
        <f t="shared" si="5"/>
        <v>1</v>
      </c>
      <c r="O22" s="10">
        <f t="shared" si="6"/>
        <v>1</v>
      </c>
      <c r="P22" s="10"/>
      <c r="Q22" s="10"/>
    </row>
    <row r="23" spans="1:17" ht="19.5" customHeight="1" x14ac:dyDescent="0.2">
      <c r="A23" s="4"/>
      <c r="B23" s="14" t="s">
        <v>7</v>
      </c>
      <c r="C23" s="10" t="s">
        <v>32</v>
      </c>
      <c r="D23" s="11" t="s">
        <v>52</v>
      </c>
      <c r="E23" s="10"/>
      <c r="F23" s="10">
        <v>1</v>
      </c>
      <c r="G23" s="10"/>
      <c r="H23" s="10"/>
      <c r="I23" s="10"/>
      <c r="J23" s="10"/>
      <c r="K23" s="10"/>
      <c r="L23" s="10"/>
      <c r="M23" s="10">
        <f t="shared" si="4"/>
        <v>1</v>
      </c>
      <c r="N23" s="10">
        <f t="shared" si="5"/>
        <v>1</v>
      </c>
      <c r="O23" s="10">
        <f t="shared" si="6"/>
        <v>1</v>
      </c>
      <c r="P23" s="10"/>
      <c r="Q23" s="10"/>
    </row>
    <row r="24" spans="1:17" ht="19.5" customHeight="1" x14ac:dyDescent="0.2">
      <c r="A24" s="4"/>
      <c r="B24" s="14" t="s">
        <v>0</v>
      </c>
      <c r="C24" s="10" t="s">
        <v>111</v>
      </c>
      <c r="D24" s="11" t="s">
        <v>50</v>
      </c>
      <c r="E24" s="10">
        <v>1</v>
      </c>
      <c r="F24" s="10"/>
      <c r="G24" s="10">
        <v>1</v>
      </c>
      <c r="H24" s="10"/>
      <c r="I24" s="10">
        <v>1</v>
      </c>
      <c r="J24" s="10"/>
      <c r="K24" s="10"/>
      <c r="L24" s="10"/>
      <c r="M24" s="10">
        <f t="shared" si="4"/>
        <v>1</v>
      </c>
      <c r="N24" s="10">
        <f t="shared" si="5"/>
        <v>1</v>
      </c>
      <c r="O24" s="10">
        <f t="shared" si="6"/>
        <v>1</v>
      </c>
      <c r="P24" s="10"/>
      <c r="Q24" s="10"/>
    </row>
    <row r="25" spans="1:17" ht="19.5" customHeight="1" x14ac:dyDescent="0.2">
      <c r="A25" s="4"/>
      <c r="B25" s="14" t="s">
        <v>5</v>
      </c>
      <c r="C25" s="10" t="s">
        <v>31</v>
      </c>
      <c r="D25" s="11" t="s">
        <v>58</v>
      </c>
      <c r="E25" s="10">
        <v>1</v>
      </c>
      <c r="F25" s="10"/>
      <c r="G25" s="10"/>
      <c r="H25" s="10"/>
      <c r="I25" s="10"/>
      <c r="J25" s="10">
        <v>1</v>
      </c>
      <c r="K25" s="10">
        <v>1</v>
      </c>
      <c r="L25" s="10">
        <v>1</v>
      </c>
      <c r="M25" s="10"/>
      <c r="N25" s="10"/>
      <c r="O25" s="10"/>
      <c r="P25" s="10"/>
      <c r="Q25" s="10"/>
    </row>
    <row r="26" spans="1:17" ht="19.5" customHeight="1" x14ac:dyDescent="0.2">
      <c r="A26" s="4"/>
      <c r="B26" s="14" t="s">
        <v>41</v>
      </c>
      <c r="C26" s="10" t="s">
        <v>36</v>
      </c>
      <c r="D26" s="11" t="s">
        <v>65</v>
      </c>
      <c r="E26" s="10">
        <v>1</v>
      </c>
      <c r="F26" s="10">
        <v>1</v>
      </c>
      <c r="G26" s="10"/>
      <c r="H26" s="10"/>
      <c r="I26" s="10"/>
      <c r="J26" s="10">
        <v>1</v>
      </c>
      <c r="K26" s="10"/>
      <c r="L26" s="10">
        <v>1</v>
      </c>
      <c r="M26" s="10"/>
      <c r="N26" s="10">
        <f t="shared" si="5"/>
        <v>1</v>
      </c>
      <c r="O26" s="10"/>
      <c r="P26" s="10"/>
      <c r="Q26" s="10"/>
    </row>
    <row r="27" spans="1:17" ht="19.5" customHeight="1" x14ac:dyDescent="0.2">
      <c r="A27" s="4"/>
      <c r="B27" s="12" t="s">
        <v>77</v>
      </c>
      <c r="C27" s="13" t="s">
        <v>33</v>
      </c>
      <c r="D27" s="11" t="s">
        <v>48</v>
      </c>
      <c r="E27" s="10"/>
      <c r="F27" s="10"/>
      <c r="G27" s="10"/>
      <c r="H27" s="10">
        <v>1</v>
      </c>
      <c r="I27" s="10"/>
      <c r="J27" s="10"/>
      <c r="K27" s="10"/>
      <c r="L27" s="10"/>
      <c r="M27" s="10">
        <f t="shared" si="4"/>
        <v>1</v>
      </c>
      <c r="N27" s="10">
        <f t="shared" si="5"/>
        <v>1</v>
      </c>
      <c r="O27" s="10">
        <f t="shared" si="6"/>
        <v>1</v>
      </c>
      <c r="P27" s="10"/>
      <c r="Q27" s="10"/>
    </row>
    <row r="28" spans="1:17" ht="19.5" customHeight="1" x14ac:dyDescent="0.2">
      <c r="A28" s="4"/>
      <c r="B28" s="12" t="s">
        <v>42</v>
      </c>
      <c r="C28" s="13" t="s">
        <v>45</v>
      </c>
      <c r="D28" s="11" t="s">
        <v>54</v>
      </c>
      <c r="E28" s="10"/>
      <c r="F28" s="10">
        <v>1</v>
      </c>
      <c r="G28" s="10"/>
      <c r="H28" s="10"/>
      <c r="I28" s="10">
        <v>1</v>
      </c>
      <c r="J28" s="10"/>
      <c r="K28" s="10"/>
      <c r="L28" s="10"/>
      <c r="M28" s="10">
        <f t="shared" si="4"/>
        <v>1</v>
      </c>
      <c r="N28" s="10">
        <f t="shared" si="5"/>
        <v>1</v>
      </c>
      <c r="O28" s="10">
        <f t="shared" si="6"/>
        <v>1</v>
      </c>
      <c r="P28" s="10"/>
      <c r="Q28" s="10"/>
    </row>
    <row r="29" spans="1:17" ht="19.5" customHeight="1" x14ac:dyDescent="0.2">
      <c r="A29" s="4"/>
      <c r="B29" s="12" t="s">
        <v>78</v>
      </c>
      <c r="C29" s="13" t="s">
        <v>33</v>
      </c>
      <c r="D29" s="11" t="s">
        <v>57</v>
      </c>
      <c r="E29" s="10"/>
      <c r="F29" s="10"/>
      <c r="G29" s="10"/>
      <c r="H29" s="10">
        <v>1</v>
      </c>
      <c r="I29" s="10"/>
      <c r="J29" s="10"/>
      <c r="K29" s="10"/>
      <c r="L29" s="10"/>
      <c r="M29" s="10">
        <f t="shared" si="4"/>
        <v>1</v>
      </c>
      <c r="N29" s="10">
        <f t="shared" si="5"/>
        <v>1</v>
      </c>
      <c r="O29" s="10">
        <f t="shared" si="6"/>
        <v>1</v>
      </c>
      <c r="P29" s="10"/>
      <c r="Q29" s="10"/>
    </row>
    <row r="30" spans="1:17" ht="19.5" customHeight="1" x14ac:dyDescent="0.2">
      <c r="A30" s="4"/>
      <c r="B30" s="9" t="s">
        <v>100</v>
      </c>
      <c r="C30" s="15" t="s">
        <v>33</v>
      </c>
      <c r="D30" s="11" t="s">
        <v>65</v>
      </c>
      <c r="E30" s="10"/>
      <c r="F30" s="10"/>
      <c r="G30" s="10"/>
      <c r="H30" s="10">
        <v>1</v>
      </c>
      <c r="I30" s="10"/>
      <c r="J30" s="10"/>
      <c r="K30" s="10">
        <v>1</v>
      </c>
      <c r="L30" s="10">
        <v>1</v>
      </c>
      <c r="M30" s="10">
        <f t="shared" si="4"/>
        <v>1</v>
      </c>
      <c r="N30" s="10"/>
      <c r="O30" s="10"/>
      <c r="P30" s="10"/>
      <c r="Q30" s="10"/>
    </row>
    <row r="31" spans="1:17" ht="19.5" customHeight="1" x14ac:dyDescent="0.2">
      <c r="A31" s="4"/>
      <c r="B31" s="9" t="s">
        <v>101</v>
      </c>
      <c r="C31" s="15" t="s">
        <v>33</v>
      </c>
      <c r="D31" s="11" t="s">
        <v>55</v>
      </c>
      <c r="E31" s="10"/>
      <c r="F31" s="10"/>
      <c r="G31" s="10"/>
      <c r="H31" s="10">
        <v>1</v>
      </c>
      <c r="I31" s="10"/>
      <c r="J31" s="10">
        <v>1</v>
      </c>
      <c r="K31" s="10">
        <v>1</v>
      </c>
      <c r="L31" s="10">
        <v>1</v>
      </c>
      <c r="M31" s="10"/>
      <c r="N31" s="10"/>
      <c r="O31" s="10"/>
      <c r="P31" s="10"/>
      <c r="Q31" s="10"/>
    </row>
    <row r="32" spans="1:17" ht="19.5" customHeight="1" x14ac:dyDescent="0.2">
      <c r="A32" s="4"/>
      <c r="B32" s="12" t="s">
        <v>83</v>
      </c>
      <c r="C32" s="13" t="s">
        <v>33</v>
      </c>
      <c r="D32" s="11" t="s">
        <v>49</v>
      </c>
      <c r="E32" s="10"/>
      <c r="F32" s="10"/>
      <c r="G32" s="10"/>
      <c r="H32" s="10">
        <v>1</v>
      </c>
      <c r="I32" s="10"/>
      <c r="J32" s="10"/>
      <c r="K32" s="10"/>
      <c r="L32" s="10"/>
      <c r="M32" s="10">
        <f t="shared" si="4"/>
        <v>1</v>
      </c>
      <c r="N32" s="10">
        <f t="shared" si="5"/>
        <v>1</v>
      </c>
      <c r="O32" s="10">
        <f t="shared" si="6"/>
        <v>1</v>
      </c>
      <c r="P32" s="10"/>
      <c r="Q32" s="10"/>
    </row>
    <row r="33" spans="1:17" ht="19.5" customHeight="1" x14ac:dyDescent="0.2">
      <c r="A33" s="4"/>
      <c r="B33" s="12" t="s">
        <v>84</v>
      </c>
      <c r="C33" s="13" t="s">
        <v>33</v>
      </c>
      <c r="D33" s="11" t="s">
        <v>60</v>
      </c>
      <c r="E33" s="10"/>
      <c r="F33" s="10"/>
      <c r="G33" s="10"/>
      <c r="H33" s="10">
        <v>1</v>
      </c>
      <c r="I33" s="10"/>
      <c r="J33" s="10"/>
      <c r="K33" s="10"/>
      <c r="L33" s="10"/>
      <c r="M33" s="10">
        <f t="shared" si="4"/>
        <v>1</v>
      </c>
      <c r="N33" s="10">
        <f t="shared" si="5"/>
        <v>1</v>
      </c>
      <c r="O33" s="10">
        <f t="shared" si="6"/>
        <v>1</v>
      </c>
      <c r="P33" s="10"/>
      <c r="Q33" s="10"/>
    </row>
    <row r="34" spans="1:17" ht="19.5" customHeight="1" x14ac:dyDescent="0.2">
      <c r="A34" s="4"/>
      <c r="B34" s="12" t="s">
        <v>12</v>
      </c>
      <c r="C34" s="10" t="s">
        <v>35</v>
      </c>
      <c r="D34" s="11" t="s">
        <v>55</v>
      </c>
      <c r="E34" s="10"/>
      <c r="F34" s="10"/>
      <c r="G34" s="10">
        <v>1</v>
      </c>
      <c r="H34" s="10">
        <v>1</v>
      </c>
      <c r="I34" s="10"/>
      <c r="J34" s="10">
        <v>1</v>
      </c>
      <c r="K34" s="10">
        <v>1</v>
      </c>
      <c r="L34" s="10">
        <v>1</v>
      </c>
      <c r="M34" s="10"/>
      <c r="N34" s="10"/>
      <c r="O34" s="10"/>
      <c r="P34" s="10"/>
      <c r="Q34" s="10"/>
    </row>
    <row r="35" spans="1:17" ht="19.5" customHeight="1" x14ac:dyDescent="0.2">
      <c r="A35" s="4"/>
      <c r="B35" s="12" t="s">
        <v>82</v>
      </c>
      <c r="C35" s="13" t="s">
        <v>33</v>
      </c>
      <c r="D35" s="11" t="s">
        <v>60</v>
      </c>
      <c r="E35" s="10"/>
      <c r="F35" s="10"/>
      <c r="G35" s="10"/>
      <c r="H35" s="10">
        <v>1</v>
      </c>
      <c r="I35" s="10"/>
      <c r="J35" s="10"/>
      <c r="K35" s="10"/>
      <c r="L35" s="10"/>
      <c r="M35" s="10">
        <f t="shared" si="4"/>
        <v>1</v>
      </c>
      <c r="N35" s="10">
        <f t="shared" si="5"/>
        <v>1</v>
      </c>
      <c r="O35" s="10">
        <f t="shared" si="6"/>
        <v>1</v>
      </c>
      <c r="P35" s="10"/>
      <c r="Q35" s="10"/>
    </row>
    <row r="36" spans="1:17" ht="19.5" customHeight="1" x14ac:dyDescent="0.2">
      <c r="A36" s="4"/>
      <c r="B36" s="14" t="s">
        <v>17</v>
      </c>
      <c r="C36" s="13" t="s">
        <v>30</v>
      </c>
      <c r="D36" s="11" t="s">
        <v>50</v>
      </c>
      <c r="E36" s="10"/>
      <c r="F36" s="10"/>
      <c r="G36" s="10">
        <v>1</v>
      </c>
      <c r="H36" s="10"/>
      <c r="I36" s="10"/>
      <c r="J36" s="10"/>
      <c r="K36" s="10"/>
      <c r="L36" s="10"/>
      <c r="M36" s="10">
        <f t="shared" si="4"/>
        <v>1</v>
      </c>
      <c r="N36" s="10">
        <f t="shared" si="5"/>
        <v>1</v>
      </c>
      <c r="O36" s="10">
        <f t="shared" si="6"/>
        <v>1</v>
      </c>
      <c r="P36" s="10"/>
      <c r="Q36" s="10"/>
    </row>
    <row r="37" spans="1:17" ht="19.5" customHeight="1" x14ac:dyDescent="0.2">
      <c r="A37" s="4"/>
      <c r="B37" s="9" t="s">
        <v>110</v>
      </c>
      <c r="C37" s="15" t="s">
        <v>31</v>
      </c>
      <c r="D37" s="11" t="s">
        <v>47</v>
      </c>
      <c r="E37" s="10">
        <v>1</v>
      </c>
      <c r="F37" s="10"/>
      <c r="G37" s="10"/>
      <c r="H37" s="10"/>
      <c r="I37" s="10"/>
      <c r="J37" s="10"/>
      <c r="K37" s="10"/>
      <c r="L37" s="10"/>
      <c r="M37" s="10">
        <f t="shared" si="4"/>
        <v>1</v>
      </c>
      <c r="N37" s="10">
        <f t="shared" si="5"/>
        <v>1</v>
      </c>
      <c r="O37" s="10">
        <f t="shared" si="6"/>
        <v>1</v>
      </c>
      <c r="P37" s="10"/>
      <c r="Q37" s="10"/>
    </row>
    <row r="38" spans="1:17" ht="19.5" customHeight="1" x14ac:dyDescent="0.2">
      <c r="A38" s="4"/>
      <c r="B38" s="14" t="s">
        <v>19</v>
      </c>
      <c r="C38" s="13" t="s">
        <v>32</v>
      </c>
      <c r="D38" s="11" t="s">
        <v>52</v>
      </c>
      <c r="E38" s="10"/>
      <c r="F38" s="10">
        <v>1</v>
      </c>
      <c r="G38" s="10"/>
      <c r="H38" s="10"/>
      <c r="I38" s="10"/>
      <c r="J38" s="10">
        <v>1</v>
      </c>
      <c r="K38" s="10"/>
      <c r="L38" s="10"/>
      <c r="M38" s="10"/>
      <c r="N38" s="10">
        <f t="shared" si="5"/>
        <v>1</v>
      </c>
      <c r="O38" s="10">
        <f t="shared" si="6"/>
        <v>1</v>
      </c>
      <c r="P38" s="10"/>
      <c r="Q38" s="10"/>
    </row>
    <row r="39" spans="1:17" ht="19.5" customHeight="1" x14ac:dyDescent="0.2">
      <c r="A39" s="4"/>
      <c r="B39" s="9" t="s">
        <v>116</v>
      </c>
      <c r="C39" s="10" t="s">
        <v>36</v>
      </c>
      <c r="D39" s="11" t="s">
        <v>54</v>
      </c>
      <c r="E39" s="10">
        <v>1</v>
      </c>
      <c r="F39" s="10">
        <v>1</v>
      </c>
      <c r="G39" s="10"/>
      <c r="H39" s="10"/>
      <c r="I39" s="10"/>
      <c r="J39" s="10"/>
      <c r="K39" s="10"/>
      <c r="L39" s="10"/>
      <c r="M39" s="10">
        <f t="shared" si="4"/>
        <v>1</v>
      </c>
      <c r="N39" s="10">
        <f t="shared" si="5"/>
        <v>1</v>
      </c>
      <c r="O39" s="10">
        <f t="shared" si="6"/>
        <v>1</v>
      </c>
      <c r="P39" s="10"/>
      <c r="Q39" s="10"/>
    </row>
    <row r="40" spans="1:17" ht="19.5" customHeight="1" x14ac:dyDescent="0.2">
      <c r="A40" s="4"/>
      <c r="B40" s="14" t="s">
        <v>102</v>
      </c>
      <c r="C40" s="10" t="s">
        <v>31</v>
      </c>
      <c r="D40" s="11" t="s">
        <v>58</v>
      </c>
      <c r="E40" s="10">
        <v>1</v>
      </c>
      <c r="F40" s="10"/>
      <c r="G40" s="10"/>
      <c r="H40" s="10"/>
      <c r="I40" s="10"/>
      <c r="J40" s="10"/>
      <c r="K40" s="10"/>
      <c r="L40" s="10"/>
      <c r="M40" s="10">
        <f t="shared" si="4"/>
        <v>1</v>
      </c>
      <c r="N40" s="10">
        <f t="shared" si="5"/>
        <v>1</v>
      </c>
      <c r="O40" s="10">
        <f t="shared" si="6"/>
        <v>1</v>
      </c>
      <c r="P40" s="10"/>
      <c r="Q40" s="10"/>
    </row>
    <row r="41" spans="1:17" ht="19.5" customHeight="1" x14ac:dyDescent="0.2">
      <c r="A41" s="4"/>
      <c r="B41" s="12" t="s">
        <v>81</v>
      </c>
      <c r="C41" s="13" t="s">
        <v>33</v>
      </c>
      <c r="D41" s="11" t="s">
        <v>49</v>
      </c>
      <c r="E41" s="10"/>
      <c r="F41" s="10"/>
      <c r="G41" s="10"/>
      <c r="H41" s="10">
        <v>1</v>
      </c>
      <c r="I41" s="10"/>
      <c r="J41" s="10">
        <v>1</v>
      </c>
      <c r="K41" s="10">
        <v>1</v>
      </c>
      <c r="L41" s="10">
        <v>1</v>
      </c>
      <c r="M41" s="10"/>
      <c r="N41" s="10"/>
      <c r="O41" s="10"/>
      <c r="P41" s="10"/>
      <c r="Q41" s="10"/>
    </row>
    <row r="42" spans="1:17" ht="19.5" customHeight="1" x14ac:dyDescent="0.2">
      <c r="A42" s="4"/>
      <c r="B42" s="14" t="s">
        <v>8</v>
      </c>
      <c r="C42" s="10" t="s">
        <v>33</v>
      </c>
      <c r="D42" s="11" t="s">
        <v>49</v>
      </c>
      <c r="E42" s="10"/>
      <c r="F42" s="10"/>
      <c r="G42" s="10"/>
      <c r="H42" s="10">
        <v>1</v>
      </c>
      <c r="I42" s="10"/>
      <c r="J42" s="10"/>
      <c r="K42" s="10"/>
      <c r="L42" s="10"/>
      <c r="M42" s="10">
        <f t="shared" si="4"/>
        <v>1</v>
      </c>
      <c r="N42" s="10">
        <f t="shared" si="5"/>
        <v>1</v>
      </c>
      <c r="O42" s="10">
        <f t="shared" si="6"/>
        <v>1</v>
      </c>
      <c r="P42" s="10"/>
      <c r="Q42" s="10"/>
    </row>
    <row r="43" spans="1:17" ht="19.5" customHeight="1" x14ac:dyDescent="0.2">
      <c r="A43" s="4"/>
      <c r="B43" s="9" t="s">
        <v>61</v>
      </c>
      <c r="C43" s="10" t="s">
        <v>62</v>
      </c>
      <c r="D43" s="11" t="s">
        <v>50</v>
      </c>
      <c r="E43" s="10"/>
      <c r="F43" s="10">
        <v>1</v>
      </c>
      <c r="G43" s="10"/>
      <c r="H43" s="10"/>
      <c r="I43" s="10"/>
      <c r="J43" s="10">
        <v>1</v>
      </c>
      <c r="K43" s="10">
        <v>1</v>
      </c>
      <c r="L43" s="10">
        <v>1</v>
      </c>
      <c r="M43" s="10"/>
      <c r="N43" s="10"/>
      <c r="O43" s="10"/>
      <c r="P43" s="10"/>
      <c r="Q43" s="10"/>
    </row>
    <row r="44" spans="1:17" ht="19.5" customHeight="1" x14ac:dyDescent="0.2">
      <c r="A44" s="4"/>
      <c r="B44" s="12" t="s">
        <v>80</v>
      </c>
      <c r="C44" s="13" t="s">
        <v>31</v>
      </c>
      <c r="D44" s="11" t="s">
        <v>63</v>
      </c>
      <c r="E44" s="10">
        <v>1</v>
      </c>
      <c r="F44" s="10"/>
      <c r="G44" s="10"/>
      <c r="H44" s="10"/>
      <c r="I44" s="10"/>
      <c r="J44" s="10"/>
      <c r="K44" s="10"/>
      <c r="L44" s="10"/>
      <c r="M44" s="10">
        <f t="shared" si="4"/>
        <v>1</v>
      </c>
      <c r="N44" s="10">
        <f t="shared" si="5"/>
        <v>1</v>
      </c>
      <c r="O44" s="10">
        <f t="shared" si="6"/>
        <v>1</v>
      </c>
      <c r="P44" s="10"/>
      <c r="Q44" s="10"/>
    </row>
    <row r="45" spans="1:17" ht="19.5" customHeight="1" x14ac:dyDescent="0.2">
      <c r="A45" s="4"/>
      <c r="B45" s="12" t="s">
        <v>27</v>
      </c>
      <c r="C45" s="10" t="s">
        <v>35</v>
      </c>
      <c r="D45" s="11" t="s">
        <v>55</v>
      </c>
      <c r="E45" s="10"/>
      <c r="F45" s="10"/>
      <c r="G45" s="10">
        <v>1</v>
      </c>
      <c r="H45" s="10">
        <v>1</v>
      </c>
      <c r="I45" s="10"/>
      <c r="J45" s="10">
        <v>1</v>
      </c>
      <c r="K45" s="10">
        <v>1</v>
      </c>
      <c r="L45" s="10">
        <v>1</v>
      </c>
      <c r="M45" s="10"/>
      <c r="N45" s="10"/>
      <c r="O45" s="10"/>
      <c r="P45" s="10"/>
      <c r="Q45" s="10"/>
    </row>
    <row r="46" spans="1:17" ht="19.5" customHeight="1" x14ac:dyDescent="0.2">
      <c r="A46" s="4"/>
      <c r="B46" s="12" t="s">
        <v>11</v>
      </c>
      <c r="C46" s="10" t="s">
        <v>36</v>
      </c>
      <c r="D46" s="11" t="s">
        <v>54</v>
      </c>
      <c r="E46" s="10">
        <v>1</v>
      </c>
      <c r="F46" s="10"/>
      <c r="G46" s="10"/>
      <c r="H46" s="10"/>
      <c r="I46" s="10"/>
      <c r="J46" s="10"/>
      <c r="K46" s="10"/>
      <c r="L46" s="10"/>
      <c r="M46" s="10">
        <f t="shared" si="4"/>
        <v>1</v>
      </c>
      <c r="N46" s="10">
        <f t="shared" si="5"/>
        <v>1</v>
      </c>
      <c r="O46" s="10">
        <f t="shared" si="6"/>
        <v>1</v>
      </c>
      <c r="P46" s="10"/>
      <c r="Q46" s="10"/>
    </row>
    <row r="47" spans="1:17" ht="19.5" customHeight="1" x14ac:dyDescent="0.2">
      <c r="A47" s="4"/>
      <c r="B47" s="14" t="s">
        <v>6</v>
      </c>
      <c r="C47" s="10" t="s">
        <v>112</v>
      </c>
      <c r="D47" s="11" t="s">
        <v>50</v>
      </c>
      <c r="E47" s="10"/>
      <c r="F47" s="10"/>
      <c r="G47" s="10">
        <v>1</v>
      </c>
      <c r="H47" s="10">
        <v>1</v>
      </c>
      <c r="I47" s="10"/>
      <c r="J47" s="10"/>
      <c r="K47" s="10"/>
      <c r="L47" s="10"/>
      <c r="M47" s="10">
        <f t="shared" si="4"/>
        <v>1</v>
      </c>
      <c r="N47" s="10">
        <f t="shared" si="5"/>
        <v>1</v>
      </c>
      <c r="O47" s="10">
        <f t="shared" si="6"/>
        <v>1</v>
      </c>
      <c r="P47" s="10"/>
      <c r="Q47" s="10"/>
    </row>
    <row r="48" spans="1:17" ht="19.5" customHeight="1" x14ac:dyDescent="0.2">
      <c r="A48" s="4"/>
      <c r="B48" s="12" t="s">
        <v>4</v>
      </c>
      <c r="C48" s="10" t="s">
        <v>35</v>
      </c>
      <c r="D48" s="11" t="s">
        <v>55</v>
      </c>
      <c r="E48" s="10"/>
      <c r="F48" s="10"/>
      <c r="G48" s="10">
        <v>1</v>
      </c>
      <c r="H48" s="10">
        <v>1</v>
      </c>
      <c r="I48" s="10"/>
      <c r="J48" s="10">
        <v>1</v>
      </c>
      <c r="K48" s="10"/>
      <c r="L48" s="10"/>
      <c r="M48" s="10"/>
      <c r="N48" s="10">
        <f t="shared" si="5"/>
        <v>1</v>
      </c>
      <c r="O48" s="10">
        <f t="shared" si="6"/>
        <v>1</v>
      </c>
      <c r="P48" s="10"/>
      <c r="Q48" s="10"/>
    </row>
    <row r="49" spans="1:17" ht="19.5" customHeight="1" x14ac:dyDescent="0.2">
      <c r="A49" s="4"/>
      <c r="B49" s="12" t="s">
        <v>79</v>
      </c>
      <c r="C49" s="13" t="s">
        <v>33</v>
      </c>
      <c r="D49" s="11" t="s">
        <v>65</v>
      </c>
      <c r="E49" s="10"/>
      <c r="F49" s="10"/>
      <c r="G49" s="10"/>
      <c r="H49" s="10">
        <v>1</v>
      </c>
      <c r="I49" s="10"/>
      <c r="J49" s="10"/>
      <c r="K49" s="10"/>
      <c r="L49" s="10"/>
      <c r="M49" s="10">
        <f t="shared" si="4"/>
        <v>1</v>
      </c>
      <c r="N49" s="10">
        <f t="shared" si="5"/>
        <v>1</v>
      </c>
      <c r="O49" s="10">
        <f t="shared" si="6"/>
        <v>1</v>
      </c>
      <c r="P49" s="10"/>
      <c r="Q49" s="10"/>
    </row>
    <row r="50" spans="1:17" ht="19.5" customHeight="1" x14ac:dyDescent="0.2">
      <c r="A50" s="4"/>
      <c r="B50" s="12" t="s">
        <v>85</v>
      </c>
      <c r="C50" s="13" t="s">
        <v>44</v>
      </c>
      <c r="D50" s="11" t="s">
        <v>63</v>
      </c>
      <c r="E50" s="10">
        <v>1</v>
      </c>
      <c r="F50" s="10"/>
      <c r="G50" s="10"/>
      <c r="H50" s="10">
        <v>1</v>
      </c>
      <c r="I50" s="10"/>
      <c r="J50" s="10"/>
      <c r="K50" s="10"/>
      <c r="L50" s="10"/>
      <c r="M50" s="10">
        <f t="shared" si="4"/>
        <v>1</v>
      </c>
      <c r="N50" s="10">
        <f t="shared" si="5"/>
        <v>1</v>
      </c>
      <c r="O50" s="10">
        <f t="shared" si="6"/>
        <v>1</v>
      </c>
      <c r="P50" s="10"/>
      <c r="Q50" s="10"/>
    </row>
    <row r="51" spans="1:17" ht="19.5" customHeight="1" x14ac:dyDescent="0.2">
      <c r="A51" s="4"/>
      <c r="B51" s="12" t="s">
        <v>86</v>
      </c>
      <c r="C51" s="13" t="s">
        <v>33</v>
      </c>
      <c r="D51" s="11" t="s">
        <v>53</v>
      </c>
      <c r="E51" s="10"/>
      <c r="F51" s="10"/>
      <c r="G51" s="10"/>
      <c r="H51" s="10">
        <v>1</v>
      </c>
      <c r="I51" s="10"/>
      <c r="J51" s="10">
        <v>1</v>
      </c>
      <c r="K51" s="10"/>
      <c r="L51" s="10"/>
      <c r="M51" s="10"/>
      <c r="N51" s="10">
        <f t="shared" si="5"/>
        <v>1</v>
      </c>
      <c r="O51" s="10">
        <f t="shared" si="6"/>
        <v>1</v>
      </c>
      <c r="P51" s="10"/>
      <c r="Q51" s="10"/>
    </row>
    <row r="52" spans="1:17" ht="19.5" customHeight="1" x14ac:dyDescent="0.2">
      <c r="A52" s="4"/>
      <c r="B52" s="12" t="s">
        <v>16</v>
      </c>
      <c r="C52" s="10" t="s">
        <v>32</v>
      </c>
      <c r="D52" s="11" t="s">
        <v>54</v>
      </c>
      <c r="E52" s="10"/>
      <c r="F52" s="10">
        <v>1</v>
      </c>
      <c r="G52" s="10"/>
      <c r="H52" s="10"/>
      <c r="I52" s="10"/>
      <c r="J52" s="10">
        <v>1</v>
      </c>
      <c r="K52" s="10">
        <v>1</v>
      </c>
      <c r="L52" s="10">
        <v>1</v>
      </c>
      <c r="M52" s="10"/>
      <c r="N52" s="10"/>
      <c r="O52" s="10"/>
      <c r="P52" s="10"/>
      <c r="Q52" s="10"/>
    </row>
    <row r="53" spans="1:17" ht="19.5" customHeight="1" x14ac:dyDescent="0.2">
      <c r="A53" s="4"/>
      <c r="B53" s="12" t="s">
        <v>13</v>
      </c>
      <c r="C53" s="10" t="s">
        <v>34</v>
      </c>
      <c r="D53" s="11" t="s">
        <v>55</v>
      </c>
      <c r="E53" s="10"/>
      <c r="F53" s="10"/>
      <c r="G53" s="10">
        <v>1</v>
      </c>
      <c r="H53" s="10"/>
      <c r="I53" s="10">
        <v>1</v>
      </c>
      <c r="J53" s="10"/>
      <c r="K53" s="10"/>
      <c r="L53" s="10"/>
      <c r="M53" s="10">
        <f t="shared" si="4"/>
        <v>1</v>
      </c>
      <c r="N53" s="10">
        <f t="shared" si="5"/>
        <v>1</v>
      </c>
      <c r="O53" s="10">
        <f t="shared" si="6"/>
        <v>1</v>
      </c>
      <c r="P53" s="10"/>
      <c r="Q53" s="10"/>
    </row>
    <row r="54" spans="1:17" ht="19.5" customHeight="1" x14ac:dyDescent="0.2">
      <c r="A54" s="4"/>
      <c r="B54" s="9" t="s">
        <v>108</v>
      </c>
      <c r="C54" s="10" t="s">
        <v>33</v>
      </c>
      <c r="D54" s="11" t="s">
        <v>55</v>
      </c>
      <c r="E54" s="10"/>
      <c r="F54" s="10"/>
      <c r="G54" s="10"/>
      <c r="H54" s="10">
        <v>1</v>
      </c>
      <c r="I54" s="10"/>
      <c r="J54" s="10"/>
      <c r="K54" s="10"/>
      <c r="L54" s="10"/>
      <c r="M54" s="10">
        <f t="shared" si="4"/>
        <v>1</v>
      </c>
      <c r="N54" s="10">
        <f t="shared" si="5"/>
        <v>1</v>
      </c>
      <c r="O54" s="10">
        <f t="shared" si="6"/>
        <v>1</v>
      </c>
      <c r="P54" s="10"/>
      <c r="Q54" s="10"/>
    </row>
    <row r="55" spans="1:17" ht="19.5" customHeight="1" x14ac:dyDescent="0.2">
      <c r="A55" s="4"/>
      <c r="B55" s="9" t="s">
        <v>43</v>
      </c>
      <c r="C55" s="10" t="s">
        <v>34</v>
      </c>
      <c r="D55" s="11" t="s">
        <v>50</v>
      </c>
      <c r="E55" s="10"/>
      <c r="F55" s="10"/>
      <c r="G55" s="10">
        <v>1</v>
      </c>
      <c r="H55" s="10"/>
      <c r="I55" s="10">
        <v>1</v>
      </c>
      <c r="J55" s="10">
        <v>1</v>
      </c>
      <c r="K55" s="10"/>
      <c r="L55" s="10"/>
      <c r="M55" s="10"/>
      <c r="N55" s="10">
        <f t="shared" si="5"/>
        <v>1</v>
      </c>
      <c r="O55" s="10">
        <f t="shared" si="6"/>
        <v>1</v>
      </c>
      <c r="P55" s="10"/>
      <c r="Q55" s="10"/>
    </row>
    <row r="56" spans="1:17" ht="19.5" customHeight="1" x14ac:dyDescent="0.2">
      <c r="A56" s="4"/>
      <c r="B56" s="12" t="s">
        <v>26</v>
      </c>
      <c r="C56" s="10" t="s">
        <v>32</v>
      </c>
      <c r="D56" s="11" t="s">
        <v>52</v>
      </c>
      <c r="E56" s="10"/>
      <c r="F56" s="10">
        <v>1</v>
      </c>
      <c r="G56" s="10"/>
      <c r="H56" s="10"/>
      <c r="I56" s="10"/>
      <c r="J56" s="10">
        <v>1</v>
      </c>
      <c r="K56" s="10">
        <v>1</v>
      </c>
      <c r="L56" s="10">
        <v>1</v>
      </c>
      <c r="M56" s="10"/>
      <c r="N56" s="10"/>
      <c r="O56" s="10"/>
      <c r="P56" s="10"/>
      <c r="Q56" s="10"/>
    </row>
    <row r="57" spans="1:17" ht="19.5" customHeight="1" x14ac:dyDescent="0.2">
      <c r="A57" s="4"/>
      <c r="B57" s="12" t="s">
        <v>103</v>
      </c>
      <c r="C57" s="10" t="s">
        <v>33</v>
      </c>
      <c r="D57" s="11" t="s">
        <v>49</v>
      </c>
      <c r="E57" s="10"/>
      <c r="F57" s="10"/>
      <c r="G57" s="10"/>
      <c r="H57" s="10">
        <v>1</v>
      </c>
      <c r="I57" s="10"/>
      <c r="J57" s="10"/>
      <c r="K57" s="10"/>
      <c r="L57" s="10"/>
      <c r="M57" s="10">
        <f t="shared" si="4"/>
        <v>1</v>
      </c>
      <c r="N57" s="10">
        <f t="shared" si="5"/>
        <v>1</v>
      </c>
      <c r="O57" s="10">
        <f t="shared" si="6"/>
        <v>1</v>
      </c>
      <c r="P57" s="10"/>
      <c r="Q57" s="10"/>
    </row>
    <row r="58" spans="1:17" ht="19.5" customHeight="1" x14ac:dyDescent="0.2">
      <c r="A58" s="4"/>
      <c r="B58" s="12" t="s">
        <v>87</v>
      </c>
      <c r="C58" s="13" t="s">
        <v>33</v>
      </c>
      <c r="D58" s="11" t="s">
        <v>57</v>
      </c>
      <c r="E58" s="10"/>
      <c r="F58" s="10"/>
      <c r="G58" s="10"/>
      <c r="H58" s="10">
        <v>1</v>
      </c>
      <c r="I58" s="10"/>
      <c r="J58" s="10"/>
      <c r="K58" s="10"/>
      <c r="L58" s="10"/>
      <c r="M58" s="10">
        <f t="shared" si="4"/>
        <v>1</v>
      </c>
      <c r="N58" s="10">
        <f t="shared" si="5"/>
        <v>1</v>
      </c>
      <c r="O58" s="10">
        <f t="shared" si="6"/>
        <v>1</v>
      </c>
      <c r="P58" s="10"/>
      <c r="Q58" s="10"/>
    </row>
    <row r="59" spans="1:17" ht="19.5" customHeight="1" x14ac:dyDescent="0.2">
      <c r="A59" s="4"/>
      <c r="B59" s="12" t="s">
        <v>88</v>
      </c>
      <c r="C59" s="13" t="s">
        <v>31</v>
      </c>
      <c r="D59" s="11" t="s">
        <v>63</v>
      </c>
      <c r="E59" s="10">
        <v>1</v>
      </c>
      <c r="F59" s="10"/>
      <c r="G59" s="10"/>
      <c r="H59" s="10"/>
      <c r="I59" s="10"/>
      <c r="J59" s="10">
        <v>1</v>
      </c>
      <c r="K59" s="10">
        <v>1</v>
      </c>
      <c r="L59" s="10">
        <v>1</v>
      </c>
      <c r="M59" s="10"/>
      <c r="N59" s="10"/>
      <c r="O59" s="10"/>
      <c r="P59" s="10"/>
      <c r="Q59" s="10"/>
    </row>
    <row r="60" spans="1:17" ht="19.5" customHeight="1" x14ac:dyDescent="0.2">
      <c r="A60" s="4"/>
      <c r="B60" s="12" t="s">
        <v>64</v>
      </c>
      <c r="C60" s="13" t="s">
        <v>114</v>
      </c>
      <c r="D60" s="11" t="s">
        <v>50</v>
      </c>
      <c r="E60" s="10">
        <v>1</v>
      </c>
      <c r="F60" s="10"/>
      <c r="G60" s="10">
        <v>1</v>
      </c>
      <c r="H60" s="10"/>
      <c r="I60" s="10"/>
      <c r="J60" s="10">
        <v>1</v>
      </c>
      <c r="K60" s="10">
        <v>1</v>
      </c>
      <c r="L60" s="10">
        <v>1</v>
      </c>
      <c r="M60" s="10"/>
      <c r="N60" s="10"/>
      <c r="O60" s="10"/>
      <c r="P60" s="10"/>
      <c r="Q60" s="10"/>
    </row>
    <row r="61" spans="1:17" ht="19.5" customHeight="1" x14ac:dyDescent="0.2">
      <c r="A61" s="4"/>
      <c r="B61" s="12" t="s">
        <v>89</v>
      </c>
      <c r="C61" s="13" t="s">
        <v>33</v>
      </c>
      <c r="D61" s="11" t="s">
        <v>49</v>
      </c>
      <c r="E61" s="10"/>
      <c r="F61" s="10"/>
      <c r="G61" s="10"/>
      <c r="H61" s="10">
        <v>1</v>
      </c>
      <c r="I61" s="10"/>
      <c r="J61" s="10"/>
      <c r="K61" s="10"/>
      <c r="L61" s="10"/>
      <c r="M61" s="10">
        <v>1</v>
      </c>
      <c r="N61" s="10"/>
      <c r="O61" s="10"/>
      <c r="P61" s="10">
        <v>1</v>
      </c>
      <c r="Q61" s="10">
        <v>1</v>
      </c>
    </row>
    <row r="62" spans="1:17" ht="19.5" customHeight="1" x14ac:dyDescent="0.2">
      <c r="A62" s="4"/>
      <c r="B62" s="14" t="s">
        <v>21</v>
      </c>
      <c r="C62" s="13" t="s">
        <v>45</v>
      </c>
      <c r="D62" s="11" t="s">
        <v>52</v>
      </c>
      <c r="E62" s="10"/>
      <c r="F62" s="10">
        <v>1</v>
      </c>
      <c r="G62" s="10"/>
      <c r="H62" s="10"/>
      <c r="I62" s="10">
        <v>1</v>
      </c>
      <c r="J62" s="10">
        <v>1</v>
      </c>
      <c r="K62" s="10">
        <v>1</v>
      </c>
      <c r="L62" s="10">
        <v>1</v>
      </c>
      <c r="M62" s="10"/>
      <c r="N62" s="10"/>
      <c r="O62" s="10"/>
      <c r="P62" s="10"/>
      <c r="Q62" s="10"/>
    </row>
    <row r="63" spans="1:17" ht="19.5" customHeight="1" x14ac:dyDescent="0.2">
      <c r="A63" s="4"/>
      <c r="B63" s="12" t="s">
        <v>90</v>
      </c>
      <c r="C63" s="13" t="s">
        <v>33</v>
      </c>
      <c r="D63" s="11" t="s">
        <v>49</v>
      </c>
      <c r="E63" s="10"/>
      <c r="F63" s="10"/>
      <c r="G63" s="10"/>
      <c r="H63" s="10">
        <v>1</v>
      </c>
      <c r="I63" s="10"/>
      <c r="J63" s="10"/>
      <c r="K63" s="10"/>
      <c r="L63" s="10"/>
      <c r="M63" s="10">
        <f t="shared" si="4"/>
        <v>1</v>
      </c>
      <c r="N63" s="10">
        <f t="shared" si="5"/>
        <v>1</v>
      </c>
      <c r="O63" s="10">
        <f t="shared" si="6"/>
        <v>1</v>
      </c>
      <c r="P63" s="10"/>
      <c r="Q63" s="10"/>
    </row>
    <row r="64" spans="1:17" ht="19.5" customHeight="1" x14ac:dyDescent="0.2">
      <c r="A64" s="4"/>
      <c r="B64" s="14" t="s">
        <v>2</v>
      </c>
      <c r="C64" s="10" t="s">
        <v>33</v>
      </c>
      <c r="D64" s="11" t="s">
        <v>65</v>
      </c>
      <c r="E64" s="10"/>
      <c r="F64" s="10"/>
      <c r="G64" s="10"/>
      <c r="H64" s="10">
        <v>1</v>
      </c>
      <c r="I64" s="10"/>
      <c r="J64" s="10">
        <v>1</v>
      </c>
      <c r="K64" s="10"/>
      <c r="L64" s="10">
        <v>1</v>
      </c>
      <c r="M64" s="10"/>
      <c r="N64" s="10">
        <f t="shared" si="5"/>
        <v>1</v>
      </c>
      <c r="O64" s="10"/>
      <c r="P64" s="10"/>
      <c r="Q64" s="10"/>
    </row>
    <row r="65" spans="1:17" ht="19.5" customHeight="1" x14ac:dyDescent="0.2">
      <c r="A65" s="4"/>
      <c r="B65" s="12" t="s">
        <v>91</v>
      </c>
      <c r="C65" s="13" t="s">
        <v>33</v>
      </c>
      <c r="D65" s="11" t="s">
        <v>59</v>
      </c>
      <c r="E65" s="10"/>
      <c r="F65" s="10"/>
      <c r="G65" s="10"/>
      <c r="H65" s="10">
        <v>1</v>
      </c>
      <c r="I65" s="10"/>
      <c r="J65" s="10"/>
      <c r="K65" s="10"/>
      <c r="L65" s="10"/>
      <c r="M65" s="10">
        <f t="shared" si="4"/>
        <v>1</v>
      </c>
      <c r="N65" s="10">
        <f t="shared" si="5"/>
        <v>1</v>
      </c>
      <c r="O65" s="10">
        <f t="shared" si="6"/>
        <v>1</v>
      </c>
      <c r="P65" s="10"/>
      <c r="Q65" s="10"/>
    </row>
    <row r="66" spans="1:17" ht="19.5" customHeight="1" x14ac:dyDescent="0.2">
      <c r="A66" s="4"/>
      <c r="B66" s="12" t="s">
        <v>22</v>
      </c>
      <c r="C66" s="13" t="s">
        <v>31</v>
      </c>
      <c r="D66" s="11" t="s">
        <v>58</v>
      </c>
      <c r="E66" s="10">
        <v>1</v>
      </c>
      <c r="F66" s="10"/>
      <c r="G66" s="10"/>
      <c r="H66" s="10"/>
      <c r="I66" s="10"/>
      <c r="J66" s="10">
        <v>1</v>
      </c>
      <c r="K66" s="10">
        <v>1</v>
      </c>
      <c r="L66" s="10">
        <v>1</v>
      </c>
      <c r="M66" s="10"/>
      <c r="N66" s="10"/>
      <c r="O66" s="10"/>
      <c r="P66" s="10"/>
      <c r="Q66" s="10"/>
    </row>
    <row r="67" spans="1:17" ht="19.5" customHeight="1" x14ac:dyDescent="0.2">
      <c r="A67" s="4"/>
      <c r="B67" s="12" t="s">
        <v>92</v>
      </c>
      <c r="C67" s="13" t="s">
        <v>33</v>
      </c>
      <c r="D67" s="11" t="s">
        <v>57</v>
      </c>
      <c r="E67" s="10"/>
      <c r="F67" s="10"/>
      <c r="G67" s="10"/>
      <c r="H67" s="10">
        <v>1</v>
      </c>
      <c r="I67" s="10"/>
      <c r="J67" s="10"/>
      <c r="K67" s="10"/>
      <c r="L67" s="10"/>
      <c r="M67" s="10">
        <f t="shared" si="4"/>
        <v>1</v>
      </c>
      <c r="N67" s="10">
        <f t="shared" si="5"/>
        <v>1</v>
      </c>
      <c r="O67" s="10">
        <f t="shared" si="6"/>
        <v>1</v>
      </c>
      <c r="P67" s="10"/>
      <c r="Q67" s="10"/>
    </row>
    <row r="68" spans="1:17" ht="19.5" customHeight="1" x14ac:dyDescent="0.2">
      <c r="A68" s="4"/>
      <c r="B68" s="12" t="s">
        <v>10</v>
      </c>
      <c r="C68" s="10" t="s">
        <v>113</v>
      </c>
      <c r="D68" s="11" t="s">
        <v>54</v>
      </c>
      <c r="E68" s="10"/>
      <c r="F68" s="10">
        <v>1</v>
      </c>
      <c r="G68" s="10"/>
      <c r="H68" s="10"/>
      <c r="I68" s="10">
        <v>1</v>
      </c>
      <c r="J68" s="10"/>
      <c r="K68" s="10"/>
      <c r="L68" s="10"/>
      <c r="M68" s="10">
        <f t="shared" si="4"/>
        <v>1</v>
      </c>
      <c r="N68" s="10">
        <f t="shared" si="5"/>
        <v>1</v>
      </c>
      <c r="O68" s="10">
        <f t="shared" si="6"/>
        <v>1</v>
      </c>
      <c r="P68" s="10"/>
      <c r="Q68" s="10"/>
    </row>
    <row r="69" spans="1:17" s="5" customFormat="1" ht="19.5" customHeight="1" x14ac:dyDescent="0.2">
      <c r="A69" s="4"/>
      <c r="B69" s="12" t="s">
        <v>93</v>
      </c>
      <c r="C69" s="13" t="s">
        <v>31</v>
      </c>
      <c r="D69" s="11" t="s">
        <v>63</v>
      </c>
      <c r="E69" s="10">
        <v>1</v>
      </c>
      <c r="F69" s="16"/>
      <c r="G69" s="16"/>
      <c r="H69" s="16"/>
      <c r="I69" s="16"/>
      <c r="J69" s="16"/>
      <c r="K69" s="16"/>
      <c r="L69" s="16"/>
      <c r="M69" s="10">
        <f t="shared" si="4"/>
        <v>1</v>
      </c>
      <c r="N69" s="10">
        <f t="shared" si="5"/>
        <v>1</v>
      </c>
      <c r="O69" s="10">
        <f t="shared" si="6"/>
        <v>1</v>
      </c>
      <c r="P69" s="16"/>
      <c r="Q69" s="16"/>
    </row>
    <row r="70" spans="1:17" s="4" customFormat="1" ht="19.5" customHeight="1" x14ac:dyDescent="0.2">
      <c r="B70" s="9" t="s">
        <v>104</v>
      </c>
      <c r="C70" s="10" t="s">
        <v>33</v>
      </c>
      <c r="D70" s="11" t="s">
        <v>65</v>
      </c>
      <c r="E70" s="10"/>
      <c r="F70" s="10"/>
      <c r="G70" s="10"/>
      <c r="H70" s="10">
        <v>1</v>
      </c>
      <c r="I70" s="10"/>
      <c r="J70" s="10"/>
      <c r="K70" s="10"/>
      <c r="L70" s="10"/>
      <c r="M70" s="10">
        <f t="shared" si="4"/>
        <v>1</v>
      </c>
      <c r="N70" s="10">
        <f t="shared" si="5"/>
        <v>1</v>
      </c>
      <c r="O70" s="10">
        <f t="shared" si="6"/>
        <v>1</v>
      </c>
      <c r="P70" s="10"/>
      <c r="Q70" s="10"/>
    </row>
    <row r="71" spans="1:17" s="4" customFormat="1" ht="19.5" customHeight="1" x14ac:dyDescent="0.2">
      <c r="B71" s="12" t="s">
        <v>94</v>
      </c>
      <c r="C71" s="13" t="s">
        <v>33</v>
      </c>
      <c r="D71" s="11" t="s">
        <v>49</v>
      </c>
      <c r="E71" s="10"/>
      <c r="F71" s="10"/>
      <c r="G71" s="10"/>
      <c r="H71" s="10">
        <v>1</v>
      </c>
      <c r="I71" s="10"/>
      <c r="J71" s="10"/>
      <c r="K71" s="10"/>
      <c r="L71" s="10"/>
      <c r="M71" s="10">
        <f t="shared" si="4"/>
        <v>1</v>
      </c>
      <c r="N71" s="10">
        <f t="shared" si="5"/>
        <v>1</v>
      </c>
      <c r="O71" s="10">
        <f t="shared" si="6"/>
        <v>1</v>
      </c>
      <c r="P71" s="10"/>
      <c r="Q71" s="10"/>
    </row>
    <row r="72" spans="1:17" s="4" customFormat="1" ht="19.5" customHeight="1" x14ac:dyDescent="0.2">
      <c r="B72" s="9" t="s">
        <v>105</v>
      </c>
      <c r="C72" s="15" t="s">
        <v>31</v>
      </c>
      <c r="D72" s="11" t="s">
        <v>66</v>
      </c>
      <c r="E72" s="10">
        <v>1</v>
      </c>
      <c r="F72" s="10"/>
      <c r="G72" s="10"/>
      <c r="H72" s="10"/>
      <c r="I72" s="10"/>
      <c r="J72" s="10"/>
      <c r="K72" s="10"/>
      <c r="L72" s="10"/>
      <c r="M72" s="10">
        <f t="shared" si="4"/>
        <v>1</v>
      </c>
      <c r="N72" s="10">
        <f t="shared" si="5"/>
        <v>1</v>
      </c>
      <c r="O72" s="10">
        <f t="shared" si="6"/>
        <v>1</v>
      </c>
      <c r="P72" s="10"/>
      <c r="Q72" s="10"/>
    </row>
    <row r="73" spans="1:17" s="4" customFormat="1" ht="19.5" customHeight="1" x14ac:dyDescent="0.2">
      <c r="B73" s="12" t="s">
        <v>95</v>
      </c>
      <c r="C73" s="13" t="s">
        <v>31</v>
      </c>
      <c r="D73" s="11" t="s">
        <v>66</v>
      </c>
      <c r="E73" s="10">
        <v>1</v>
      </c>
      <c r="F73" s="10"/>
      <c r="G73" s="10"/>
      <c r="H73" s="10"/>
      <c r="I73" s="10"/>
      <c r="J73" s="10"/>
      <c r="K73" s="10"/>
      <c r="L73" s="10"/>
      <c r="M73" s="10">
        <f t="shared" si="4"/>
        <v>1</v>
      </c>
      <c r="N73" s="10">
        <f t="shared" si="5"/>
        <v>1</v>
      </c>
      <c r="O73" s="10">
        <f t="shared" si="6"/>
        <v>1</v>
      </c>
      <c r="P73" s="10"/>
      <c r="Q73" s="10"/>
    </row>
    <row r="74" spans="1:17" s="4" customFormat="1" ht="19.5" customHeight="1" x14ac:dyDescent="0.2">
      <c r="B74" s="12" t="s">
        <v>96</v>
      </c>
      <c r="C74" s="13" t="s">
        <v>33</v>
      </c>
      <c r="D74" s="11" t="s">
        <v>57</v>
      </c>
      <c r="E74" s="10"/>
      <c r="F74" s="10"/>
      <c r="G74" s="10"/>
      <c r="H74" s="10">
        <v>1</v>
      </c>
      <c r="I74" s="10"/>
      <c r="J74" s="10"/>
      <c r="K74" s="10"/>
      <c r="L74" s="10"/>
      <c r="M74" s="10">
        <f t="shared" si="4"/>
        <v>1</v>
      </c>
      <c r="N74" s="10">
        <f t="shared" si="5"/>
        <v>1</v>
      </c>
      <c r="O74" s="10">
        <f t="shared" si="6"/>
        <v>1</v>
      </c>
      <c r="P74" s="10"/>
      <c r="Q74" s="10"/>
    </row>
    <row r="75" spans="1:17" s="4" customFormat="1" ht="19.5" customHeight="1" x14ac:dyDescent="0.2">
      <c r="B75" s="14" t="s">
        <v>3</v>
      </c>
      <c r="C75" s="10" t="s">
        <v>31</v>
      </c>
      <c r="D75" s="11" t="s">
        <v>58</v>
      </c>
      <c r="E75" s="10">
        <v>1</v>
      </c>
      <c r="F75" s="10"/>
      <c r="G75" s="10"/>
      <c r="H75" s="10"/>
      <c r="I75" s="10"/>
      <c r="J75" s="10">
        <v>1</v>
      </c>
      <c r="K75" s="10">
        <v>1</v>
      </c>
      <c r="L75" s="10">
        <v>1</v>
      </c>
      <c r="M75" s="10"/>
      <c r="N75" s="10"/>
      <c r="O75" s="10"/>
      <c r="P75" s="10"/>
      <c r="Q75" s="10"/>
    </row>
    <row r="76" spans="1:17" s="4" customFormat="1" ht="19.5" customHeight="1" x14ac:dyDescent="0.2">
      <c r="B76" s="12" t="s">
        <v>97</v>
      </c>
      <c r="C76" s="13" t="s">
        <v>33</v>
      </c>
      <c r="D76" s="11" t="s">
        <v>60</v>
      </c>
      <c r="E76" s="10"/>
      <c r="F76" s="10"/>
      <c r="G76" s="10"/>
      <c r="H76" s="10">
        <v>1</v>
      </c>
      <c r="I76" s="10"/>
      <c r="J76" s="10"/>
      <c r="K76" s="10"/>
      <c r="L76" s="10"/>
      <c r="M76" s="10">
        <f t="shared" ref="M76:M82" si="7">IF(J76,0,1)</f>
        <v>1</v>
      </c>
      <c r="N76" s="10">
        <f t="shared" ref="N76:N82" si="8">IF(K76,0,1)</f>
        <v>1</v>
      </c>
      <c r="O76" s="10">
        <f t="shared" ref="O76:O82" si="9">IF(L76,0,1)</f>
        <v>1</v>
      </c>
      <c r="P76" s="10"/>
      <c r="Q76" s="10"/>
    </row>
    <row r="77" spans="1:17" s="4" customFormat="1" ht="19.5" customHeight="1" x14ac:dyDescent="0.2">
      <c r="B77" s="12" t="s">
        <v>9</v>
      </c>
      <c r="C77" s="10" t="s">
        <v>32</v>
      </c>
      <c r="D77" s="11" t="s">
        <v>54</v>
      </c>
      <c r="E77" s="10"/>
      <c r="F77" s="10">
        <v>1</v>
      </c>
      <c r="G77" s="10"/>
      <c r="H77" s="10"/>
      <c r="I77" s="10"/>
      <c r="J77" s="10"/>
      <c r="K77" s="10"/>
      <c r="L77" s="10"/>
      <c r="M77" s="10">
        <f t="shared" si="7"/>
        <v>1</v>
      </c>
      <c r="N77" s="10">
        <f t="shared" si="8"/>
        <v>1</v>
      </c>
      <c r="O77" s="10">
        <f t="shared" si="9"/>
        <v>1</v>
      </c>
      <c r="P77" s="10"/>
      <c r="Q77" s="10"/>
    </row>
    <row r="78" spans="1:17" s="4" customFormat="1" ht="19.5" customHeight="1" x14ac:dyDescent="0.2">
      <c r="B78" s="12" t="s">
        <v>28</v>
      </c>
      <c r="C78" s="10" t="s">
        <v>114</v>
      </c>
      <c r="D78" s="11" t="s">
        <v>50</v>
      </c>
      <c r="E78" s="10">
        <v>1</v>
      </c>
      <c r="F78" s="10"/>
      <c r="G78" s="10">
        <v>1</v>
      </c>
      <c r="H78" s="10"/>
      <c r="I78" s="10"/>
      <c r="J78" s="10">
        <v>1</v>
      </c>
      <c r="K78" s="10"/>
      <c r="L78" s="10"/>
      <c r="M78" s="10"/>
      <c r="N78" s="10">
        <f t="shared" si="8"/>
        <v>1</v>
      </c>
      <c r="O78" s="10">
        <f t="shared" si="9"/>
        <v>1</v>
      </c>
      <c r="P78" s="10"/>
      <c r="Q78" s="10"/>
    </row>
    <row r="79" spans="1:17" s="4" customFormat="1" ht="19.5" customHeight="1" x14ac:dyDescent="0.2">
      <c r="B79" s="9" t="s">
        <v>106</v>
      </c>
      <c r="C79" s="10" t="s">
        <v>31</v>
      </c>
      <c r="D79" s="11" t="s">
        <v>66</v>
      </c>
      <c r="E79" s="10">
        <v>1</v>
      </c>
      <c r="F79" s="10"/>
      <c r="G79" s="10"/>
      <c r="H79" s="10"/>
      <c r="I79" s="10"/>
      <c r="J79" s="10"/>
      <c r="K79" s="10"/>
      <c r="L79" s="10"/>
      <c r="M79" s="10">
        <f t="shared" si="7"/>
        <v>1</v>
      </c>
      <c r="N79" s="10">
        <f t="shared" si="8"/>
        <v>1</v>
      </c>
      <c r="O79" s="10">
        <f t="shared" si="9"/>
        <v>1</v>
      </c>
      <c r="P79" s="10"/>
      <c r="Q79" s="10"/>
    </row>
    <row r="80" spans="1:17" s="4" customFormat="1" ht="19.5" customHeight="1" x14ac:dyDescent="0.2">
      <c r="B80" s="12" t="s">
        <v>15</v>
      </c>
      <c r="C80" s="10" t="s">
        <v>33</v>
      </c>
      <c r="D80" s="11" t="s">
        <v>55</v>
      </c>
      <c r="E80" s="10"/>
      <c r="F80" s="10"/>
      <c r="G80" s="10"/>
      <c r="H80" s="10">
        <v>1</v>
      </c>
      <c r="I80" s="10"/>
      <c r="J80" s="10"/>
      <c r="K80" s="10"/>
      <c r="L80" s="10"/>
      <c r="M80" s="10">
        <f t="shared" si="7"/>
        <v>1</v>
      </c>
      <c r="N80" s="10">
        <f t="shared" si="8"/>
        <v>1</v>
      </c>
      <c r="O80" s="10">
        <f t="shared" si="9"/>
        <v>1</v>
      </c>
      <c r="P80" s="10"/>
      <c r="Q80" s="10"/>
    </row>
    <row r="81" spans="2:17" s="4" customFormat="1" ht="19.5" customHeight="1" x14ac:dyDescent="0.2">
      <c r="B81" s="12" t="s">
        <v>107</v>
      </c>
      <c r="C81" s="10" t="s">
        <v>112</v>
      </c>
      <c r="D81" s="11" t="s">
        <v>50</v>
      </c>
      <c r="E81" s="10"/>
      <c r="F81" s="10"/>
      <c r="G81" s="10">
        <v>1</v>
      </c>
      <c r="H81" s="10"/>
      <c r="I81" s="10">
        <v>1</v>
      </c>
      <c r="J81" s="10"/>
      <c r="K81" s="10"/>
      <c r="L81" s="10"/>
      <c r="M81" s="10">
        <f t="shared" si="7"/>
        <v>1</v>
      </c>
      <c r="N81" s="10">
        <f t="shared" si="8"/>
        <v>1</v>
      </c>
      <c r="O81" s="10">
        <f t="shared" si="9"/>
        <v>1</v>
      </c>
      <c r="P81" s="10"/>
      <c r="Q81" s="10"/>
    </row>
    <row r="82" spans="2:17" s="4" customFormat="1" ht="19.5" customHeight="1" x14ac:dyDescent="0.2">
      <c r="B82" s="14" t="s">
        <v>20</v>
      </c>
      <c r="C82" s="13" t="s">
        <v>31</v>
      </c>
      <c r="D82" s="11" t="s">
        <v>54</v>
      </c>
      <c r="E82" s="10">
        <v>1</v>
      </c>
      <c r="F82" s="10"/>
      <c r="G82" s="10"/>
      <c r="H82" s="10"/>
      <c r="I82" s="10"/>
      <c r="J82" s="10"/>
      <c r="K82" s="10"/>
      <c r="L82" s="10"/>
      <c r="M82" s="10">
        <f t="shared" si="7"/>
        <v>1</v>
      </c>
      <c r="N82" s="10">
        <f t="shared" si="8"/>
        <v>1</v>
      </c>
      <c r="O82" s="10">
        <f t="shared" si="9"/>
        <v>1</v>
      </c>
      <c r="P82" s="10"/>
      <c r="Q82" s="10"/>
    </row>
    <row r="83" spans="2:17" s="4" customFormat="1" ht="19.5" customHeight="1" x14ac:dyDescent="0.2">
      <c r="B83" s="12" t="s">
        <v>98</v>
      </c>
      <c r="C83" s="13" t="s">
        <v>33</v>
      </c>
      <c r="D83" s="11" t="s">
        <v>60</v>
      </c>
      <c r="E83" s="10"/>
      <c r="F83" s="10"/>
      <c r="G83" s="10"/>
      <c r="H83" s="10">
        <v>1</v>
      </c>
      <c r="I83" s="10"/>
      <c r="J83" s="10"/>
      <c r="K83" s="10"/>
      <c r="L83" s="10"/>
      <c r="M83" s="10">
        <f t="shared" ref="M83" si="10">IF(J83,0,1)</f>
        <v>1</v>
      </c>
      <c r="N83" s="10">
        <f t="shared" ref="N83" si="11">IF(K83,0,1)</f>
        <v>1</v>
      </c>
      <c r="O83" s="10">
        <f t="shared" ref="O83" si="12">IF(L83,0,1)</f>
        <v>1</v>
      </c>
      <c r="P83" s="10"/>
      <c r="Q83" s="10"/>
    </row>
    <row r="84" spans="2:17" s="4" customFormat="1" ht="19.5" customHeight="1" x14ac:dyDescent="0.2">
      <c r="C84" s="6"/>
      <c r="D84" s="6"/>
      <c r="J84" s="4">
        <f>SUM(J5:J83)</f>
        <v>25</v>
      </c>
      <c r="K84" s="4">
        <f t="shared" ref="K84:O84" si="13">SUM(K5:K83)</f>
        <v>18</v>
      </c>
      <c r="L84" s="4">
        <f t="shared" si="13"/>
        <v>21</v>
      </c>
      <c r="M84" s="4">
        <f t="shared" si="13"/>
        <v>54</v>
      </c>
      <c r="N84" s="4">
        <f t="shared" si="13"/>
        <v>60</v>
      </c>
      <c r="O84" s="4">
        <f t="shared" si="13"/>
        <v>57</v>
      </c>
      <c r="P84" s="4">
        <v>1</v>
      </c>
    </row>
    <row r="85" spans="2:17" s="4" customFormat="1" ht="19.5" customHeight="1" x14ac:dyDescent="0.2">
      <c r="E85" s="7">
        <f>SUM(E5:E84)</f>
        <v>26</v>
      </c>
      <c r="F85" s="7">
        <f t="shared" ref="F85:I85" si="14">SUM(F5:F84)</f>
        <v>14</v>
      </c>
      <c r="G85" s="7">
        <f t="shared" si="14"/>
        <v>13</v>
      </c>
      <c r="H85" s="7">
        <f t="shared" si="14"/>
        <v>39</v>
      </c>
      <c r="I85" s="7">
        <f t="shared" si="14"/>
        <v>8</v>
      </c>
      <c r="J85" s="7"/>
      <c r="K85" s="7"/>
      <c r="L85" s="7"/>
      <c r="M85" s="7"/>
      <c r="N85" s="7"/>
      <c r="O85" s="7"/>
      <c r="P85" s="7"/>
      <c r="Q85" s="7"/>
    </row>
    <row r="86" spans="2:17" s="4" customFormat="1" ht="19.5" customHeight="1" x14ac:dyDescent="0.2"/>
    <row r="87" spans="2:17" s="4" customFormat="1" ht="19.5" customHeight="1" x14ac:dyDescent="0.2"/>
    <row r="88" spans="2:17" s="4" customFormat="1" ht="19.5" customHeight="1" x14ac:dyDescent="0.2"/>
    <row r="89" spans="2:17" s="4" customFormat="1" ht="19.5" customHeight="1" x14ac:dyDescent="0.2"/>
    <row r="90" spans="2:17" s="4" customFormat="1" ht="19.5" customHeight="1" x14ac:dyDescent="0.2"/>
    <row r="91" spans="2:17" s="4" customFormat="1" ht="19.5" customHeight="1" x14ac:dyDescent="0.2"/>
    <row r="92" spans="2:17" s="4" customFormat="1" ht="19.5" customHeight="1" x14ac:dyDescent="0.2"/>
    <row r="93" spans="2:17" s="4" customFormat="1" ht="19.5" customHeight="1" x14ac:dyDescent="0.2"/>
    <row r="94" spans="2:17" s="4" customFormat="1" ht="19.5" customHeight="1" x14ac:dyDescent="0.2"/>
    <row r="95" spans="2:17" s="4" customFormat="1" ht="19.5" customHeight="1" x14ac:dyDescent="0.2"/>
    <row r="96" spans="2:17" s="4" customFormat="1" ht="19.5" customHeight="1" x14ac:dyDescent="0.2"/>
    <row r="97" s="4" customFormat="1" ht="19.5" customHeight="1" x14ac:dyDescent="0.2"/>
    <row r="98" s="4" customFormat="1" ht="19.5" customHeight="1" x14ac:dyDescent="0.2"/>
    <row r="99" s="4" customFormat="1" ht="19.5" customHeight="1" x14ac:dyDescent="0.2"/>
    <row r="100" s="4" customFormat="1" ht="19.5" customHeight="1" x14ac:dyDescent="0.2"/>
    <row r="101" s="4" customFormat="1" ht="19.5" customHeight="1" x14ac:dyDescent="0.2"/>
    <row r="102" s="4" customFormat="1" ht="19.5" customHeight="1" x14ac:dyDescent="0.2"/>
    <row r="103" s="4" customFormat="1" ht="19.5" customHeight="1" x14ac:dyDescent="0.2"/>
    <row r="104" s="4" customFormat="1" ht="19.5" customHeight="1" x14ac:dyDescent="0.2"/>
    <row r="105" s="4" customFormat="1" ht="19.5" customHeight="1" x14ac:dyDescent="0.2"/>
    <row r="106" s="4" customFormat="1" ht="19.5" customHeight="1" x14ac:dyDescent="0.2"/>
    <row r="107" s="4" customFormat="1" ht="19.5" customHeight="1" x14ac:dyDescent="0.2"/>
    <row r="108" s="4" customFormat="1" ht="19.5" customHeight="1" x14ac:dyDescent="0.2"/>
    <row r="109" s="4" customFormat="1" ht="19.5" customHeight="1" x14ac:dyDescent="0.2"/>
    <row r="110" s="4" customFormat="1" ht="19.5" customHeight="1" x14ac:dyDescent="0.2"/>
    <row r="111" s="4" customFormat="1" ht="19.5" customHeight="1" x14ac:dyDescent="0.2"/>
    <row r="112" s="4" customFormat="1" ht="19.5" customHeight="1" x14ac:dyDescent="0.2"/>
    <row r="113" s="4" customFormat="1" ht="19.5" customHeight="1" x14ac:dyDescent="0.2"/>
    <row r="114" s="4" customFormat="1" ht="19.5" customHeight="1" x14ac:dyDescent="0.2"/>
    <row r="115" s="4" customFormat="1" ht="19.5" customHeight="1" x14ac:dyDescent="0.2"/>
    <row r="116" s="4" customFormat="1" ht="19.5" customHeight="1" x14ac:dyDescent="0.2"/>
    <row r="117" s="4" customFormat="1" ht="19.5" customHeight="1" x14ac:dyDescent="0.2"/>
    <row r="118" s="4" customFormat="1" ht="19.5" customHeight="1" x14ac:dyDescent="0.2"/>
    <row r="119" s="4" customFormat="1" ht="19.5" customHeight="1" x14ac:dyDescent="0.2"/>
    <row r="120" s="4" customFormat="1" ht="19.5" customHeight="1" x14ac:dyDescent="0.2"/>
    <row r="121" s="4" customFormat="1" ht="19.5" customHeight="1" x14ac:dyDescent="0.2"/>
    <row r="122" s="4" customFormat="1" ht="19.5" customHeight="1" x14ac:dyDescent="0.2"/>
    <row r="123" s="4" customFormat="1" ht="19.5" customHeight="1" x14ac:dyDescent="0.2"/>
    <row r="124" s="4" customFormat="1" ht="19.5" customHeight="1" x14ac:dyDescent="0.2"/>
    <row r="125" s="4" customFormat="1" ht="19.5" customHeight="1" x14ac:dyDescent="0.2"/>
    <row r="126" s="4" customFormat="1" ht="19.5" customHeight="1" x14ac:dyDescent="0.2"/>
    <row r="127" s="4" customFormat="1" ht="19.5" customHeight="1" x14ac:dyDescent="0.2"/>
    <row r="128" s="4" customFormat="1" ht="19.5" customHeight="1" x14ac:dyDescent="0.2"/>
    <row r="129" s="4" customFormat="1" ht="19.5" customHeight="1" x14ac:dyDescent="0.2"/>
    <row r="130" s="4" customFormat="1" ht="19.5" customHeight="1" x14ac:dyDescent="0.2"/>
    <row r="131" s="4" customFormat="1" ht="19.5" customHeight="1" x14ac:dyDescent="0.2"/>
    <row r="132" s="4" customFormat="1" ht="19.5" customHeight="1" x14ac:dyDescent="0.2"/>
    <row r="133" s="4" customFormat="1" ht="19.5" customHeight="1" x14ac:dyDescent="0.2"/>
    <row r="134" s="4" customFormat="1" ht="19.5" customHeight="1" x14ac:dyDescent="0.2"/>
    <row r="135" s="4" customFormat="1" ht="19.5" customHeight="1" x14ac:dyDescent="0.2"/>
    <row r="136" s="4" customFormat="1" ht="19.5" customHeight="1" x14ac:dyDescent="0.2"/>
    <row r="137" s="4" customFormat="1" ht="19.5" customHeight="1" x14ac:dyDescent="0.2"/>
    <row r="138" s="4" customFormat="1" ht="19.5" customHeight="1" x14ac:dyDescent="0.2"/>
    <row r="139" s="4" customFormat="1" ht="19.5" customHeight="1" x14ac:dyDescent="0.2"/>
    <row r="140" s="4" customFormat="1" ht="19.5" customHeight="1" x14ac:dyDescent="0.2"/>
    <row r="141" s="4" customFormat="1" ht="19.5" customHeight="1" x14ac:dyDescent="0.2"/>
    <row r="142" s="4" customFormat="1" ht="19.5" customHeight="1" x14ac:dyDescent="0.2"/>
    <row r="143" s="4" customFormat="1" ht="19.5" customHeight="1" x14ac:dyDescent="0.2"/>
    <row r="144" s="4" customFormat="1" ht="19.5" customHeight="1" x14ac:dyDescent="0.2"/>
    <row r="145" s="4" customFormat="1" ht="19.5" customHeight="1" x14ac:dyDescent="0.2"/>
    <row r="146" s="4" customFormat="1" ht="19.5" customHeight="1" x14ac:dyDescent="0.2"/>
    <row r="147" s="4" customFormat="1" ht="19.5" customHeight="1" x14ac:dyDescent="0.2"/>
    <row r="148" s="4" customFormat="1" ht="19.5" customHeight="1" x14ac:dyDescent="0.2"/>
    <row r="149" s="4" customFormat="1" ht="19.5" customHeight="1" x14ac:dyDescent="0.2"/>
    <row r="150" s="4" customFormat="1" ht="19.5" customHeight="1" x14ac:dyDescent="0.2"/>
    <row r="151" s="4" customFormat="1" ht="19.5" customHeight="1" x14ac:dyDescent="0.2"/>
    <row r="152" s="4" customFormat="1" ht="19.5" customHeight="1" x14ac:dyDescent="0.2"/>
    <row r="153" s="4" customFormat="1" ht="19.5" customHeight="1" x14ac:dyDescent="0.2"/>
    <row r="154" s="4" customFormat="1" ht="19.5" customHeight="1" x14ac:dyDescent="0.2"/>
    <row r="155" s="4" customFormat="1" ht="19.5" customHeight="1" x14ac:dyDescent="0.2"/>
    <row r="156" s="4" customFormat="1" ht="19.5" customHeight="1" x14ac:dyDescent="0.2"/>
    <row r="157" s="4" customFormat="1" ht="19.5" customHeight="1" x14ac:dyDescent="0.2"/>
    <row r="158" s="4" customFormat="1" ht="19.5" customHeight="1" x14ac:dyDescent="0.2"/>
    <row r="159" s="4" customFormat="1" ht="19.5" customHeight="1" x14ac:dyDescent="0.2"/>
    <row r="160" s="4" customFormat="1" ht="19.5" customHeight="1" x14ac:dyDescent="0.2"/>
    <row r="161" s="4" customFormat="1" ht="19.5" customHeight="1" x14ac:dyDescent="0.2"/>
    <row r="162" s="4" customFormat="1" ht="19.5" customHeight="1" x14ac:dyDescent="0.2"/>
    <row r="163" s="4" customFormat="1" ht="19.5" customHeight="1" x14ac:dyDescent="0.2"/>
    <row r="164" s="4" customFormat="1" ht="19.5" customHeight="1" x14ac:dyDescent="0.2"/>
    <row r="165" s="4" customFormat="1" ht="19.5" customHeight="1" x14ac:dyDescent="0.2"/>
    <row r="166" s="4" customFormat="1" ht="19.5" customHeight="1" x14ac:dyDescent="0.2"/>
    <row r="167" s="4" customFormat="1" ht="19.5" customHeight="1" x14ac:dyDescent="0.2"/>
    <row r="168" s="4" customFormat="1" ht="19.5" customHeight="1" x14ac:dyDescent="0.2"/>
    <row r="169" s="4" customFormat="1" ht="19.5" customHeight="1" x14ac:dyDescent="0.2"/>
    <row r="170" s="4" customFormat="1" ht="19.5" customHeight="1" x14ac:dyDescent="0.2"/>
    <row r="171" s="4" customFormat="1" ht="19.5" customHeight="1" x14ac:dyDescent="0.2"/>
    <row r="172" s="4" customFormat="1" ht="19.5" customHeight="1" x14ac:dyDescent="0.2"/>
    <row r="173" s="4" customFormat="1" ht="19.5" customHeight="1" x14ac:dyDescent="0.2"/>
    <row r="174" s="4" customFormat="1" ht="19.5" customHeight="1" x14ac:dyDescent="0.2"/>
    <row r="175" s="4" customFormat="1" ht="19.5" customHeight="1" x14ac:dyDescent="0.2"/>
    <row r="176" s="4" customFormat="1" ht="19.5" customHeight="1" x14ac:dyDescent="0.2"/>
    <row r="177" s="4" customFormat="1" ht="19.5" customHeight="1" x14ac:dyDescent="0.2"/>
    <row r="178" s="4" customFormat="1" ht="19.5" customHeight="1" x14ac:dyDescent="0.2"/>
    <row r="179" s="4" customFormat="1" ht="19.5" customHeight="1" x14ac:dyDescent="0.2"/>
    <row r="180" s="4" customFormat="1" ht="19.5" customHeight="1" x14ac:dyDescent="0.2"/>
    <row r="181" s="4" customFormat="1" ht="19.5" customHeight="1" x14ac:dyDescent="0.2"/>
    <row r="182" s="4" customFormat="1" ht="19.5" customHeight="1" x14ac:dyDescent="0.2"/>
    <row r="183" s="4" customFormat="1" ht="19.5" customHeight="1" x14ac:dyDescent="0.2"/>
    <row r="184" s="4" customFormat="1" ht="19.5" customHeight="1" x14ac:dyDescent="0.2"/>
    <row r="185" s="4" customFormat="1" ht="19.5" customHeight="1" x14ac:dyDescent="0.2"/>
    <row r="186" s="4" customFormat="1" ht="19.5" customHeight="1" x14ac:dyDescent="0.2"/>
    <row r="187" s="4" customFormat="1" ht="19.5" customHeight="1" x14ac:dyDescent="0.2"/>
    <row r="188" s="4" customFormat="1" ht="19.5" customHeight="1" x14ac:dyDescent="0.2"/>
    <row r="189" s="4" customFormat="1" ht="19.5" customHeight="1" x14ac:dyDescent="0.2"/>
    <row r="190" s="4" customFormat="1" ht="19.5" customHeight="1" x14ac:dyDescent="0.2"/>
    <row r="191" s="4" customFormat="1" ht="19.5" customHeight="1" x14ac:dyDescent="0.2"/>
    <row r="192" s="4" customFormat="1" ht="19.5" customHeight="1" x14ac:dyDescent="0.2"/>
    <row r="193" s="4" customFormat="1" ht="19.5" customHeight="1" x14ac:dyDescent="0.2"/>
    <row r="194" s="4" customFormat="1" ht="19.5" customHeight="1" x14ac:dyDescent="0.2"/>
    <row r="195" s="4" customFormat="1" ht="19.5" customHeight="1" x14ac:dyDescent="0.2"/>
    <row r="196" s="4" customFormat="1" ht="19.5" customHeight="1" x14ac:dyDescent="0.2"/>
    <row r="197" s="4" customFormat="1" ht="19.5" customHeight="1" x14ac:dyDescent="0.2"/>
    <row r="198" s="4" customFormat="1" ht="19.5" customHeight="1" x14ac:dyDescent="0.2"/>
    <row r="199" s="4" customFormat="1" ht="19.5" customHeight="1" x14ac:dyDescent="0.2"/>
    <row r="200" s="4" customFormat="1" ht="19.5" customHeight="1" x14ac:dyDescent="0.2"/>
    <row r="201" s="4" customFormat="1" ht="19.5" customHeight="1" x14ac:dyDescent="0.2"/>
    <row r="202" s="4" customFormat="1" ht="19.5" customHeight="1" x14ac:dyDescent="0.2"/>
    <row r="203" s="4" customFormat="1" ht="19.5" customHeight="1" x14ac:dyDescent="0.2"/>
    <row r="204" s="4" customFormat="1" ht="19.5" customHeight="1" x14ac:dyDescent="0.2"/>
    <row r="205" s="4" customFormat="1" ht="19.5" customHeight="1" x14ac:dyDescent="0.2"/>
    <row r="206" s="4" customFormat="1" ht="19.5" customHeight="1" x14ac:dyDescent="0.2"/>
    <row r="207" s="4" customFormat="1" ht="19.5" customHeight="1" x14ac:dyDescent="0.2"/>
    <row r="208" s="4" customFormat="1" ht="19.5" customHeight="1" x14ac:dyDescent="0.2"/>
    <row r="209" s="4" customFormat="1" ht="19.5" customHeight="1" x14ac:dyDescent="0.2"/>
    <row r="210" s="4" customFormat="1" ht="19.5" customHeight="1" x14ac:dyDescent="0.2"/>
    <row r="211" s="4" customFormat="1" ht="19.5" customHeight="1" x14ac:dyDescent="0.2"/>
    <row r="212" s="4" customFormat="1" ht="19.5" customHeight="1" x14ac:dyDescent="0.2"/>
    <row r="213" s="4" customFormat="1" ht="19.5" customHeight="1" x14ac:dyDescent="0.2"/>
    <row r="214" s="4" customFormat="1" ht="19.5" customHeight="1" x14ac:dyDescent="0.2"/>
    <row r="215" s="4" customFormat="1" ht="19.5" customHeight="1" x14ac:dyDescent="0.2"/>
    <row r="216" s="4" customFormat="1" ht="19.5" customHeight="1" x14ac:dyDescent="0.2"/>
    <row r="217" s="4" customFormat="1" ht="19.5" customHeight="1" x14ac:dyDescent="0.2"/>
    <row r="218" s="4" customFormat="1" ht="19.5" customHeight="1" x14ac:dyDescent="0.2"/>
    <row r="219" s="4" customFormat="1" ht="19.5" customHeight="1" x14ac:dyDescent="0.2"/>
    <row r="220" s="4" customFormat="1" ht="19.5" customHeight="1" x14ac:dyDescent="0.2"/>
    <row r="221" s="4" customFormat="1" ht="19.5" customHeight="1" x14ac:dyDescent="0.2"/>
    <row r="222" s="4" customFormat="1" ht="19.5" customHeight="1" x14ac:dyDescent="0.2"/>
    <row r="223" s="4" customFormat="1" ht="19.5" customHeight="1" x14ac:dyDescent="0.2"/>
    <row r="224" s="4" customFormat="1" ht="19.5" customHeight="1" x14ac:dyDescent="0.2"/>
    <row r="225" s="4" customFormat="1" ht="19.5" customHeight="1" x14ac:dyDescent="0.2"/>
    <row r="226" s="4" customFormat="1" ht="19.5" customHeight="1" x14ac:dyDescent="0.2"/>
    <row r="227" s="4" customFormat="1" ht="19.5" customHeight="1" x14ac:dyDescent="0.2"/>
    <row r="228" s="4" customFormat="1" ht="19.5" customHeight="1" x14ac:dyDescent="0.2"/>
    <row r="229" s="4" customFormat="1" ht="19.5" customHeight="1" x14ac:dyDescent="0.2"/>
    <row r="230" s="4" customFormat="1" ht="19.5" customHeight="1" x14ac:dyDescent="0.2"/>
    <row r="231" s="4" customFormat="1" ht="19.5" customHeight="1" x14ac:dyDescent="0.2"/>
    <row r="232" s="4" customFormat="1" ht="19.5" customHeight="1" x14ac:dyDescent="0.2"/>
    <row r="233" s="4" customFormat="1" ht="19.5" customHeight="1" x14ac:dyDescent="0.2"/>
    <row r="234" s="4" customFormat="1" ht="19.5" customHeight="1" x14ac:dyDescent="0.2"/>
    <row r="235" s="4" customFormat="1" ht="19.5" customHeight="1" x14ac:dyDescent="0.2"/>
    <row r="236" s="4" customFormat="1" ht="19.5" customHeight="1" x14ac:dyDescent="0.2"/>
    <row r="237" s="4" customFormat="1" ht="19.5" customHeight="1" x14ac:dyDescent="0.2"/>
    <row r="238" s="4" customFormat="1" ht="19.5" customHeight="1" x14ac:dyDescent="0.2"/>
    <row r="239" s="4" customFormat="1" ht="19.5" customHeight="1" x14ac:dyDescent="0.2"/>
    <row r="240" s="4" customFormat="1" ht="19.5" customHeight="1" x14ac:dyDescent="0.2"/>
    <row r="241" s="4" customFormat="1" ht="19.5" customHeight="1" x14ac:dyDescent="0.2"/>
    <row r="242" s="4" customFormat="1" ht="19.5" customHeight="1" x14ac:dyDescent="0.2"/>
    <row r="243" s="4" customFormat="1" ht="19.5" customHeight="1" x14ac:dyDescent="0.2"/>
    <row r="244" s="4" customFormat="1" ht="19.5" customHeight="1" x14ac:dyDescent="0.2"/>
    <row r="245" s="4" customFormat="1" ht="19.5" customHeight="1" x14ac:dyDescent="0.2"/>
    <row r="246" s="4" customFormat="1" ht="19.5" customHeight="1" x14ac:dyDescent="0.2"/>
    <row r="247" s="4" customFormat="1" ht="19.5" customHeight="1" x14ac:dyDescent="0.2"/>
    <row r="248" s="4" customFormat="1" ht="19.5" customHeight="1" x14ac:dyDescent="0.2"/>
    <row r="249" s="4" customFormat="1" ht="19.5" customHeight="1" x14ac:dyDescent="0.2"/>
    <row r="250" s="4" customFormat="1" ht="19.5" customHeight="1" x14ac:dyDescent="0.2"/>
    <row r="251" s="4" customFormat="1" ht="19.5" customHeight="1" x14ac:dyDescent="0.2"/>
    <row r="252" s="4" customFormat="1" ht="19.5" customHeight="1" x14ac:dyDescent="0.2"/>
    <row r="253" s="4" customFormat="1" ht="19.5" customHeight="1" x14ac:dyDescent="0.2"/>
    <row r="254" s="4" customFormat="1" ht="19.5" customHeight="1" x14ac:dyDescent="0.2"/>
    <row r="255" s="4" customFormat="1" ht="19.5" customHeight="1" x14ac:dyDescent="0.2"/>
    <row r="256" s="4" customFormat="1" ht="19.5" customHeight="1" x14ac:dyDescent="0.2"/>
    <row r="257" s="4" customFormat="1" ht="19.5" customHeight="1" x14ac:dyDescent="0.2"/>
    <row r="258" s="4" customFormat="1" ht="19.5" customHeight="1" x14ac:dyDescent="0.2"/>
    <row r="259" s="4" customFormat="1" ht="19.5" customHeight="1" x14ac:dyDescent="0.2"/>
    <row r="260" s="4" customFormat="1" ht="19.5" customHeight="1" x14ac:dyDescent="0.2"/>
    <row r="261" s="4" customFormat="1" ht="19.5" customHeight="1" x14ac:dyDescent="0.2"/>
    <row r="262" s="4" customFormat="1" ht="19.5" customHeight="1" x14ac:dyDescent="0.2"/>
    <row r="263" s="4" customFormat="1" ht="19.5" customHeight="1" x14ac:dyDescent="0.2"/>
    <row r="264" s="4" customFormat="1" ht="19.5" customHeight="1" x14ac:dyDescent="0.2"/>
    <row r="265" s="4" customFormat="1" ht="19.5" customHeight="1" x14ac:dyDescent="0.2"/>
    <row r="266" s="4" customFormat="1" ht="19.5" customHeight="1" x14ac:dyDescent="0.2"/>
    <row r="267" s="4" customFormat="1" ht="19.5" customHeight="1" x14ac:dyDescent="0.2"/>
    <row r="268" s="4" customFormat="1" ht="19.5" customHeight="1" x14ac:dyDescent="0.2"/>
    <row r="269" s="4" customFormat="1" ht="19.5" customHeight="1" x14ac:dyDescent="0.2"/>
    <row r="270" s="4" customFormat="1" ht="19.5" customHeight="1" x14ac:dyDescent="0.2"/>
    <row r="271" s="4" customFormat="1" ht="19.5" customHeight="1" x14ac:dyDescent="0.2"/>
    <row r="272" s="4" customFormat="1" ht="19.5" customHeight="1" x14ac:dyDescent="0.2"/>
    <row r="273" s="4" customFormat="1" ht="19.5" customHeight="1" x14ac:dyDescent="0.2"/>
    <row r="274" s="4" customFormat="1" ht="19.5" customHeight="1" x14ac:dyDescent="0.2"/>
    <row r="275" s="4" customFormat="1" ht="19.5" customHeight="1" x14ac:dyDescent="0.2"/>
    <row r="276" s="4" customFormat="1" ht="19.5" customHeight="1" x14ac:dyDescent="0.2"/>
    <row r="277" s="4" customFormat="1" ht="19.5" customHeight="1" x14ac:dyDescent="0.2"/>
    <row r="278" s="4" customFormat="1" ht="19.5" customHeight="1" x14ac:dyDescent="0.2"/>
    <row r="279" s="4" customFormat="1" ht="19.5" customHeight="1" x14ac:dyDescent="0.2"/>
    <row r="280" s="4" customFormat="1" ht="19.5" customHeight="1" x14ac:dyDescent="0.2"/>
    <row r="281" s="4" customFormat="1" ht="19.5" customHeight="1" x14ac:dyDescent="0.2"/>
    <row r="282" s="4" customFormat="1" ht="19.5" customHeight="1" x14ac:dyDescent="0.2"/>
    <row r="283" s="4" customFormat="1" ht="19.5" customHeight="1" x14ac:dyDescent="0.2"/>
    <row r="284" s="4" customFormat="1" ht="19.5" customHeight="1" x14ac:dyDescent="0.2"/>
    <row r="285" s="4" customFormat="1" ht="19.5" customHeight="1" x14ac:dyDescent="0.2"/>
    <row r="286" s="4" customFormat="1" ht="19.5" customHeight="1" x14ac:dyDescent="0.2"/>
    <row r="287" s="4" customFormat="1" ht="19.5" customHeight="1" x14ac:dyDescent="0.2"/>
    <row r="288" s="4" customFormat="1" ht="19.5" customHeight="1" x14ac:dyDescent="0.2"/>
    <row r="289" s="4" customFormat="1" ht="19.5" customHeight="1" x14ac:dyDescent="0.2"/>
    <row r="290" s="4" customFormat="1" ht="19.5" customHeight="1" x14ac:dyDescent="0.2"/>
    <row r="291" s="4" customFormat="1" ht="19.5" customHeight="1" x14ac:dyDescent="0.2"/>
    <row r="292" s="4" customFormat="1" ht="19.5" customHeight="1" x14ac:dyDescent="0.2"/>
    <row r="293" s="4" customFormat="1" ht="19.5" customHeight="1" x14ac:dyDescent="0.2"/>
    <row r="294" s="4" customFormat="1" ht="19.5" customHeight="1" x14ac:dyDescent="0.2"/>
    <row r="295" s="4" customFormat="1" ht="19.5" customHeight="1" x14ac:dyDescent="0.2"/>
    <row r="296" s="4" customFormat="1" ht="19.5" customHeight="1" x14ac:dyDescent="0.2"/>
    <row r="297" s="4" customFormat="1" ht="19.5" customHeight="1" x14ac:dyDescent="0.2"/>
    <row r="298" s="4" customFormat="1" ht="19.5" customHeight="1" x14ac:dyDescent="0.2"/>
    <row r="299" s="4" customFormat="1" ht="19.5" customHeight="1" x14ac:dyDescent="0.2"/>
    <row r="300" s="4" customFormat="1" ht="19.5" customHeight="1" x14ac:dyDescent="0.2"/>
    <row r="301" s="4" customFormat="1" ht="19.5" customHeight="1" x14ac:dyDescent="0.2"/>
    <row r="302" s="4" customFormat="1" ht="19.5" customHeight="1" x14ac:dyDescent="0.2"/>
    <row r="303" s="4" customFormat="1" ht="19.5" customHeight="1" x14ac:dyDescent="0.2"/>
    <row r="304" s="4" customFormat="1" ht="19.5" customHeight="1" x14ac:dyDescent="0.2"/>
    <row r="305" s="4" customFormat="1" ht="19.5" customHeight="1" x14ac:dyDescent="0.2"/>
    <row r="306" s="4" customFormat="1" ht="19.5" customHeight="1" x14ac:dyDescent="0.2"/>
    <row r="307" s="4" customFormat="1" ht="19.5" customHeight="1" x14ac:dyDescent="0.2"/>
    <row r="308" s="4" customFormat="1" ht="19.5" customHeight="1" x14ac:dyDescent="0.2"/>
    <row r="309" s="4" customFormat="1" ht="19.5" customHeight="1" x14ac:dyDescent="0.2"/>
    <row r="310" s="4" customFormat="1" ht="19.5" customHeight="1" x14ac:dyDescent="0.2"/>
  </sheetData>
  <conditionalFormatting sqref="J5:O60 J62:O83 J61:L61 N61:O61">
    <cfRule type="cellIs" dxfId="2" priority="3" operator="greaterThan">
      <formula>0.5</formula>
    </cfRule>
  </conditionalFormatting>
  <conditionalFormatting sqref="P61:Q61">
    <cfRule type="cellIs" dxfId="1" priority="2" operator="greaterThan">
      <formula>0.5</formula>
    </cfRule>
  </conditionalFormatting>
  <conditionalFormatting sqref="M61">
    <cfRule type="cellIs" dxfId="0" priority="1" operator="greaterThan">
      <formula>0.5</formula>
    </cfRule>
  </conditionalFormatting>
  <pageMargins left="0.62992125984251968" right="0.23622047244094491" top="0.74803149606299213" bottom="0.74803149606299213" header="0.31496062992125984" footer="0.31496062992125984"/>
  <pageSetup paperSize="9" scale="3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6 f 4 8 4 f d 6 - 1 c 7 1 - 4 0 a b - b f c f - c c c 3 f a 5 5 5 2 7 c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 1 4 9 . 9 9 9 9 9 9 9 9 9 9 9 9 9 7 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u s A A A L r A b 9 3 E o U A A C r N S U R B V H h e 7 X 0 J d x z H k W b 0 j Z v E Q Q A k S J D g T Y o U J e u m b M u S J V k z P t b 7 7 N n x z j z v N e / N v 9 u 3 b 9 9 6 v b O 2 L F n W f V o y R Y r i f Q P E f Q N 9 T 3 w R m V X Z j Q b Q O N h V D f X X i M 6 j q h v V m f l V R E b l E f n 9 B 5 8 X 6 T u A p m S C X j p 3 l C h C N D c 3 R / P z C 9 T V 1 U n F Y p E y m Q z F Y j F K p 9 P U 1 J S i a 6 M J u j E R o 9 Z U g R b S U T m n J V m k 8 4 c z x A m a m Z m h t o 7 d 9 P a V l P n 2 1 d G c K N L p / h x 1 t x V M D t G f r y Y p k + M L q T N E I p W v 2 e Y j t B K N R i k e j 1 M i E a X c z A U q 5 L N y z k 7 H d 4 J Q X a 0 p O n t k L 0 1 M T E l F d 3 d 3 U a F Q o D x L 1 D S G X C 5 H 3 z x M 0 Y O Z m K Q t Q C a L K J / 6 0 r E M J W K a 9 4 d v 1 i b U 6 6 f S J q b A p / D f 1 v t c m F E N q Q C U s 5 V E I k 6 R z G 3 K L k 7 I s Z 2 M H U + o g Z 5 O O r J 3 F 6 V S K c r n 8 0 K k d H q Z G 3 a E Y n w H t Z h n r d X W 3 k 5 / Y e 3 x Q y b N t d E Y X R 8 v J d f 5 w 1 l q Y 6 0 F 3 O B j 1 8 b 8 z 3 c 0 F e h o T 5 5 6 2 l W r q X a L c F i k X J 5 o Y j F K X z 9 I M I n N B + o c 1 R A L A k J B + 0 N b R X O j l F 2 4 J 8 d 3 K p h Q X + x Y Q r 3 + 7 F n K Z R Y o y h U K I k E y b N Z F T C U v L y 1 R q q n J n K 3 I c o N / 6 3 L S p H y 0 M 0 F e Y E I t Z S J 0 c S R O k w t R y U / F i / T i E T Y F u f F 8 d T d B E w s R O r M v y + c T f c H p d E 5 O 2 7 G o R K x K p I K A V K l k h J b G / y r H d y I i v / 9 w Z x L q 7 5 4 / R 8 u L s 2 z K Z Z k 8 c V p m r Y Q w z 6 Z d k r X V 0 u K i m H P N L S 3 m E 0 T v X U v S A n O j E r p b C 0 w W J Z H F Y F e e + 0 J E S V Z k x / t y r H 0 i 3 K 9 a S c a d j m p I Z Y k F U i W 5 X 5 W e 2 p m k i v y / H U i o N 5 5 / g o m z J E 4 G k G Z 5 e Y m a m 1 s k n U g k x A m B 0 F Y 6 z v n s N m u d x V I T b z U k + L Q D u 3 N 0 t D d P b 3 2 b p C E 2 9 a 6 O + u b f d x W 2 P F 1 Y M g F W U 8 E 6 S M T h r P h S 8 n c S S m + 5 O w A / e e 4 x I d P C A p t 6 X H k w 6 5 K J p J A m w X d H 0 V D J J E 1 P T k i / y T o d T v Z z R 6 d K Z P n U P d x X g k m X Y 6 3 U I J P C l q U L 5 F m x Z j f 6 s t l c g W L t 5 8 x Z O w d M K N w 9 d o Z A M x X y O T b z 8 q K B F u b n K c H k Q R 8 K l c i 3 S s 8 R 0 b G 7 k 1 r b 2 q j I F Q y 0 p a p X 1 H v a C n R r M k 7 j 8 z v u f r R l r E Y q G 5 a Q K l + g S N t Z P l K 5 P u t R o h X y 6 l J e e / Z x 0 U y o q G K x I J X X 1 N w s 5 k U m k x Z t B S A f W s q m C 5 x G f V 8 a h g k o W e t i j I n 0 c L Z B p t V Q L a m E W L i f t Z 6 q W K f 1 K D u i V b z 6 9 F m K F N O e W x w C b x 4 w 8 u A B x z P a n + J 8 6 R w z y Q A 4 L J R Y R T q 9 N y v E a m B 7 s B F S F Q p 8 X 2 8 + K c f q H X V P q M e P D F I s k p U H s 4 v c b 5 q b n Z X + E 0 y 9 b C Z D f X v 3 i m m H 5 1 A F 1 l x j I y P m k 0 S x a E w I 9 s H N V F 0 / b A 0 r N k K q L P d F K T k g x + o Z e P h f S X P V h Z w Y 3 E d 7 u 1 t p a W l R i A R 3 e E t r K 7 W 0 t E g l z c 3 O 8 F k + o k y g 7 t 5 e i a N C 8 T w K O N h Z v U O i g Y 2 h K l J x i H i 2 2 E b x p v 0 V 6 7 p e h F t U p e z 6 k K G 9 n b T E 2 i j N J h 2 I Z I F K g v n X 2 d 0 j a Z h / t h K h k a Y n J y U E s v k I X R p p e O k e J d Y i F Y C 4 J i O 0 m G u W s F 6 l b p 0 S P 3 n u D C 2 z Z o L X r q m p S S o F p h 5 c 4 Y B 4 9 Q w m x s Z M T J F q R q U p v o s P Y o P A a q Q q E e R x 5 S 5 H h y r W e T 1 I X f a h 4 I R Y X p q X S o A 2 Q o g + F E w 9 C L Q P + k w A j v U P + L a 5 J d r M 9 F S j 3 1 R j o C 4 q Q c h k R N L c M t O R Q x K v N 9 Q d o U 4 d H O C L z p S 4 w S H T T B C E k x P + i G Z b Q R Z I w 4 3 e z B r q 4 + F + k 9 t A L V G p T m y o c b 7 N R 6 L i T s 9 F 1 W S v J 0 Q j / A P q 5 Q X 7 d L B v l 2 g j C C o A n r w C a 5 2 u r m 7 5 Q d 1 7 9 k j o V 5 B C R p i b f t O D m b p U z D s G b r 0 A N u 3 X G U j F W o r 7 U 2 7 9 1 8 O r r l r W a 8 + e o Y c j I 1 4 / C Y U P E 8 5 6 6 9 y K A U A 0 A G P 3 U i k d V X 5 n M i b T K M C t s / u + G 5 P e w g h b R x Z u W m 9 8 U T b 9 o j S f 3 6 e Z d Y K 6 c U o 8 f n S Q 7 t 6 5 S T e u 3 6 S k I Q e G F s F V b m E H w w I g k U 1 j 7 B 5 w b S x G l x + q R + + 1 k 2 m 6 w M R q I D h U I p U V J V W E + 8 h c r 8 X d K 9 p D W K U u N B Q K t y 2 R p 1 w 2 w 6 b d b t E u C w v z M r Q I A H k w C g L e P j s t A y Q S 7 c U n T 0 1 N 0 k c 3 k 3 R j X M l 0 f i h L 0 0 s N s y + s E K J x v a H u i i z L 2 f p x H t V F q 3 p 8 / 2 5 a Z K L s G x i g w Y O D k t f S 0 k p R 7 g H a 0 e M w + 1 A R i 4 s L U h F A e 0 c H F b h u P h / e Q 7 P L m p e M F a m t q U C f 3 G p o p z B A y O P A p j E e M x K B A Y V 6 j d B M W h / I h x 2 h d 0 o 0 J e L U 1 t Y q b v B h 7 j + h w I U 4 C w u s g Y r e 6 H G b 3 9 2 z h 0 Z n o + K 0 G F u I 0 p u X U 1 S I + A 9 u w T X k N R A e W B J Z a J q 1 E x K o M H j 9 u K 6 L x b j X L s L 6 C n 0 f q j U 7 Q w 9 H H t L Y 2 D j 1 7 t n j F T 7 6 U U Y R e X n Q T A W + m / 3 b / / 0 d / d v X M f r r n Z V a K J 3 D O S b R Q G h Q T i o L a C k l F Z v u i 7 u k T Y R Z Q m 3 y D f V 1 M X G S N L B / g C 5 d u i x 5 K P j h 4 R G 6 e v U q z c 6 q t w + A R 2 9 y E R o p S d 2 P / b 3 n u G i g P o F 6 l j b K R F I T P i o 3 w o V 0 m x w P K 0 J N q M M D 3 Z S I J 6 R w W 1 t a a H l 5 m d 5 9 9 w P q 6 + u l 1 t Z W m m Z C Y e r 6 3 c k I v X m l h e O q k R K J h k l X j y j X U k h J j i U V y 0 K 6 u m U K g k L k D 5 9 e q K x r A 8 a Z Q 3 v p 5 u W v 6 a m n n 5 T h R V i Y c n h 4 m A 4 f H p L j c 4 s 5 + s v V O P e t M L 0 d E w U l u 4 E d A O t U E n D l Y t p N P p c V w Y z s e J T 7 y u 2 z 5 o R w I b T T N 3 Y 1 x + j c E 2 f l r g V C / a / / + b 9 p b m 6 e 7 t 7 V d d 0 + v N 1 K c V k r w v y I B n Y m D L n U 9 N P + V D a X r 9 h m w i C h d E o 8 d X K I b o z m Z c k p E G p 0 d I z + + b e / o e P H j 1 J 6 O U 3 v X t N F V 7 B 0 1 6 s n 0 5 T T Z S H W x T M H M 7 I 0 c g P h R r n p p + C G A V L x C 7 2 r i b n m k j Y T F g l l H + r C 7 T w d 3 a u k m Z 2 d p e E H O s v 2 i y + + p L a + Y 7 S U x d U T H e r C M l 7 V 9 Z f w i c 6 W I v 3 g 6 C o L 7 z U Q W l j H B O o w I d 3 k C C 1 n w n l j D B 2 h W p q b a K H Q y k W G 9 f S W Z f U i P M A F u S b G J + n C f d V a w J + Y T N V q p 6 a G Z q o r u F r K d Z 1 n c 1 G K S X s I 5 + M P X C k H 4 Z F 0 4 q g M I 0 K B P n w 4 K g 9 0 D w w e o N / 9 n 9 / T s 8 8 9 T T 3 O L h Y b W S f 8 u S E d C L u Q w f 9 R o I 4 a C D f Q D i y 5 r K Y a 2 o M l 4 Y g e j E F d + W 0 n D B I q p w R 2 w s i w K k / E C o S 1 9 Q 4 c 2 E 9 3 b t / l u 1 K O X n 7 l R 9 T S 2 k K 5 5 S k + c 2 P Y t 7 s g Q 4 6 G Z 6 P 0 / n V / h i 7 + Z w P h h a + l 0 G u y r Y T o u m z S o B r K 5 o Z F Q u W U S H S e F o / e + a E 0 j b J 2 Q o H 2 9 u 2 h n u 4 u u n / / A b W 1 t t L h 7 u q m X M T w n Q b 9 7 b p i / 4 X 7 p S M n G q 7 2 8 M O r R h s R s 4 L F h H d G E N e s M E i o + l B Y S k + m t P M L m 6 I B d i o 7 n B O Y p T s 9 N S 3 p 9 e B a g 1 d G E 5 T O 4 x c 3 U H e w B G L x n B M Q k 8 f N J V Q I D a G S i Q S b e Q V K R A v 0 p 8 t J G V 3 u A s 4 J a C w M e o 1 t 8 K o z b H K n 2 O S L 8 + e w 9 Q y 2 p m m g P u C a f a V g Q v E f c t M h c t y G x i m R b z 4 u 2 i m X L 3 J f q k C P n 8 O a 1 w r k 4 0 Z 1 + / Y d O n 7 8 W F W m W l + 7 v + o R 1 i 3 H C H N 4 B D + 5 l Z S t a R q o Z 3 B j Q L P h N / S u 7 j 9 E X f t t K U g J j Y b K c t c I x M k y o T p j 6 n j A 3 e n j j z 4 V G X 0 4 R i M j D 0 2 + B G t i Z N Y f 8 7 W c j d A T + 7 X v h Z 0 z 7 s / o d A 7 s m 9 t A H U H M P 4 T e m 6 C a 9 l A r y B a z Q U t z + 2 7 K 5 9 V V D u y O 6 j p 6 m U x W X O U v n H + O f v z q y 2 z q b Y 7 / I B S 2 n g H a m w o y F u x k X 5 a e N 6 7 0 B u o E 3 D y 0 9 6 Q 9 K K Q g a D V L y 3 5 7 C l J C o a H y 8 X 3 q j G B C Q b D J 8 T t X E / T 1 1 x d l Q R W L 5 t Y W G p / f + G h j a y I 2 x Y s 0 t x y V k R a X H y Z o b I 5 L o I H 6 g N S h q U g D N G B l F p t 9 I 8 y o E C A U f S j P u 2 c 0 1 I P 7 w 6 J V F h e X 6 M w + X S 7 s / f c + o s d O n 5 K F V q p F c 7 y 0 r 4 T N q C 1 g A j Y W a a k j o K m s C D W B V q M 3 T W 1 P Q U o 4 N J Q 4 I v y 7 z 8 y y k q a t v U P u Q l 9 + + R W d f / E 5 y b N r Q 1 Q D M z t e 0 N l S Y K 2 X p O O 9 e U r E i r S 8 w z e T 3 n k o r 3 e b 1 t D c i w N H 4 A 9 2 m z o P i 3 b C M C J o I h C r s E f J 0 3 f w D N 2 7 d 4 9 u 3 b z D x I p s a O n k o e 6 c m H c W U 4 t R G u w s y G i J J w 9 k 6 f J I Y s P u 9 w a C g m E L 7 q 6 r E A f Z d x 8 s r W h f t Z b A h x 5 l 8 6 k S c y 8 2 / Z W E w I X h J G X y U f r 5 L 3 6 6 4 X X I b 0 4 4 6 s n g / k y U S R Y R 1 z k w 1 N V Q U / U A b R r 8 x p F y P q E N 2 f f 5 h W x J 2 w p C A r 9 H Z 7 h b A z J Z Q h 0 6 U L r m + I H 9 e + n i c P V k w o 9 a T f M s m o G x e C 7 1 y o k 0 H d 6 D d f s k q 4 F Q w 2 8 f g M b c d 0 U Y h p J x 0 7 P c C k Y K X A p u Y Y 1 l d G 1 y i 2 8 f x m l k r n r e 4 5 s q j U K H K h 7 q y d O z h 7 J 0 Z l 9 W R k 0 A n c 2 N h 7 z h B 1 e e 1 0 Q Q Q Z s p J R O g z a i 0 f d V a A t V Q 7 T 0 D p X c e j p / j / o 2 L + 9 P b s y g H S D Q x H 6 V P b y W o v c n / n 3 v a G 4 S q F 5 Q T y I U e K 9 L M b L D j k A J 1 S i y l 4 y X P n 6 A 1 Y o 6 3 b z v x t / s J 8 R D C x M O / B z 6 8 m a B r M h W g g d A D l Y a b L 5 p H p S a C Q y w P R x d K 2 l i t J V C n R L 7 Y L E S y w F g 7 J 1 l y r B p U M 7 U j H t P v x F f D C 7 i R S Y o N B A + + 9 X o x q U Q W t 5 0 s L + c q t r V a S a B 9 K L P b T E m B T E 3 6 G 6 Z t B D 2 t B T r a W 6 B d 6 / S J M r m I L P J y e 3 J 7 T M k G a g R w x 5 A J o W 0 y f s t R Y A P s S m 2 t V h J o H 4 q t v R I y A Z O T U 1 Q Y f t + k q s f 3 B l U 7 H d i d p 0 P d / k j z S s D Q o y u j D V O v n i B k Q l N B e z F N x h J M o S R z c 4 J A o H 0 o 1 8 N n w 4 G B f f T 6 j 7 4 n 8 W q w O D 9 D n Y l p 7 / O Y 7 n 5 r o q F 9 d h y k f i 2 F N K 6 B y Z H A t K c K b a 1 W E q i G s i T o b M n T U w f 0 I W t r a 4 u 3 f + 5 6 S C 8 v 0 t G m G z T U u U h v / v F t + t s 3 t 7 f N K 9 h A i M D t x O M O 4 h x q 0 7 H 5 k p A 4 g I m q Q S E w p 0 R L 5 3 5 + 1 y L A s K D u N j X T N v J w 7 t k j c d r d 2 U F f f P Y l f f 8 H L 9 C B / l 1 0 c b h h y u 0 k g C x C G y G N i R v R L B v n E O e y T E 0 u V m x z t Z D A n B J Z 7 s d o G Z i C Y S C + 5 C z z t R a w C E t f R 5 H 6 + / u p p a V J d n b / 6 1 i f O d r A z o E h i k c a b S f a a C A m K s c 1 P j 2 z x O n S 9 l Y r C c z k K 5 K / Y C W A 6 A u H s / S V W Z n I P V a O x w e y 9 O O T a Y n P z M 7 S 0 8 8 8 J f G t P M N C c T Q 3 Z n O E D m g H 0 h S M g F i S D 5 F j e k C b i 8 b T 6 e D G a A b m l C h G / P X x A E y n w O I p 8 2 m c s B L Y I j K f z 8 l 6 E P 0 d v o 1 8 4 a u L 3 s p I P 9 z K M s v 8 b 5 c a E 3 h D B S G L / C l x 8 A J z N F + P y V H E 7 T k s 6 Q x X p N P W a i m B O i V c v H t N S X F 2 X 5 b e u Z K k l l j p D M z W Z I E e 6 x y h r t Y i z c 7 N 0 f j 4 B N 2 + c 5 c O D Q 3 K 1 A 4 A Q W f Z A i x 6 p B T u 6 r N A R 1 N R Z v N u c o Z 9 A 4 8 Q l k Q + Y R A 1 c Z O n p + C A h l h O I S h E / T n 6 t X 2 V P 4 O y I 8 T 3 7 i p Q O k 8 0 M l a 6 Q u z j + w v 0 7 c U L d P t v b 9 H 7 7 3 4 o 6 5 6 3 t 7 f R o U M H z R m K x / p 9 d Y + d N r 5 / N M 0 a L S + D Y A 9 2 5 S S v t W x x F v z v E 3 1 Z Y i X Y Q G i A O j L E M c J v / O c P V V s p 0 q i 4 H n W l 2 U B e 7 / z t S m n r q h E K z c d o Y S H L d 5 O 8 j O d D Q b x 6 U r X S r Y m o j D J 3 A X M u H s n K u d j m p p J r / c t 7 C R o 1 I 9 N T r H F A F P 5 a y r P A n Y k 4 g H 1 2 X X Q 0 F W g h E 1 W S m 7 w G g g U I g g r L F 7 h 9 S B v x Q 5 j + 2 H g t n 2 P J Z 2 W t x n w 2 w y G 3 p y z 3 r Y t Z O v / 8 M f N N t c X K V l k j 2 M Z t g e T d K X 2 G d K i 7 s M L 8 + u h m Q o i U T C Z X f U 6 1 4 P S / M O U d 8 5 8 w K g L D j b B G B Y h U T i Z g d l n 3 b 8 U 1 J M 1 j r N 7 2 f M m o 9 A Z q B y E T Q k 1 o j E N 5 I S w R P Q c v G 2 L A Q F A I z C l R a W L f Z U c r Q V u 4 y B Y q f K A M 7 s 4 a 5 R 6 7 j p T 2 k 1 Z D r + l X Y Z V Z Y H Q u J r N 7 D 3 b n 6 f V T a X p h K E N 9 j j M E 2 m 9 P W V + s g e 2 A I Q a Y U m b e + f l + X q k J a G d + s 5 h 2 V m s J T E N V g p S F w b m B U t c n j r m L V 5 a j / K b U x / 2 m w a 4 8 P X 0 w K 4 S I r O N S f 1 h h E u N g Z 5 5 O 9 O p 1 Q F u d G 8 j S k T 2 a R r 9 3 b D 5 U x b c z w N X E 1 J A K 9 4 m C H A 1 X 5 I u s 7 F c F h c C c E u s B J p s d 8 G r R l l x d I 2 C p Z R f w 3 J 3 s y 1 G W T b y 3 r y R p h s 2 6 Z Y 7 j P x / s z s m o 9 P W 2 B 7 3 D J u i b Z T s k j r H m K g c 2 c z u 1 N y f k X W 3 6 f Q M b g 0 + M c h L 5 5 M E x L + 6 E E L + l 1 f Y V a P V b d 7 e L n D G 5 k m y e z b P J h d A u m X x z c v V h R e 5 X u d 8 K T Z V 1 d t 7 A N 9 2 e i N P M k i 5 4 u R 5 g e n 5 6 O y F r + G F f o n K 3 / K m + L J 3 u z 8 k o 9 y 6 + C f z 4 R J p e O p q h L j 4 v z t x b X l q k p c V 5 c / b a W P 9 q v k t g g l Q g T G m a 6 6 I s 3 z s e E I L r Q 3 F Q C e 9 d 9 z U C p m H A o f C U 0 V T D M 1 F v 9 S M 7 o s L C L c P X 2 M Q D 7 L m v m F E V a w H L M x 9 j c + 7 5 Q x l K l f W / 9 n L f C d o O 5 h 5 M w M M 9 y n p o p v 1 d h R X P t V K c / z R f 8 y v H 0 3 S k Y 5 K G 2 i f F 6 7 g e q m k G q R 0 + V F H K g N 8 0 L C O J F 6 4 0 8 V R z s f A d M I G p 3 2 X t r V Y S n I b K l 2 5 X Y 2 G d A i 4 w I d D F 2 1 d S 9 H B W y Z U r r P T c X R q O S 5 + q w 0 w 2 j J c e 9 o D n U l j 9 S M w 0 V n G j 8 z G a z 0 T o / F C G v n / E H 3 V x a S Q u m w x Y T X e U i Q V t 9 O J h X b Z q L f S 0 F 2 X g 7 0 v H M n T + c E b 6 Y l h o c 7 P A q J r + X a U E r n e 4 x O A 3 6 K U V Z F J x i Q T y 2 D w b 1 3 R z g G P I I n / 5 + u r m a 3 c L K C b 2 0 U I 6 R d m s P l u y B Q X g z o / n T k i v t x 4 f y F D p w f h x 1 i i Y y g E 3 + D M H M 7 J Z w H g F J w K e T 1 X j Z T 3 Q m Z d R 8 T A T j / T k p I 8 G s 2 4 9 j I 6 O y W / E P C 8 X 9 / j a R l j j T v J 3 b h b o A 1 Z j t o Y d U u + m 7 r k V a H v A c y c O 9 Z l T g e M I 8 Q w K z 6 P w / A n P o f A c M 2 e e P + E 5 V E b C P T 0 t d P b s k H x f r R G Y U w J 7 Q A F 2 R z o b B / D M a H 5 9 K 0 2 w 2 i i T P j b D Y K p N L U b E n b 5 a w 6 2 G T A C e k W G c I f 4 f Z v s + m I l V t 8 4 6 / y R 7 o 3 C x n / t c c G L s 2 6 C 2 g e k I r y U A j b e T A D J Z c i H 0 4 / 4 N 1 9 N I N k / I Z + N 6 v K d 7 l 9 f O a v 3 a / O 1 x q 8 j o X k + r 4 Y M b K W 6 0 m 7 8 8 a K 6 b 4 9 r g s V H 1 Y G e p G 3 6 r w L X d G I + L B s U O I T N L l T W F 3 i R W Z + 2 h 7 h w T o / p R u a g 0 6 7 j 5 U 5 k H s p 4 h J Y Q 3 j z h K D o S l e a u J T 7 L + / k 5 8 W y A I d A o 8 S r B c O 7 l A Q 3 1 i f 4 6 e O b T x Y e B / v s r 9 L u c r 7 0 5 v X 2 + + r 7 1 U q 4 B c H 9 9 K V t R Y I A D X 8 a r A K r Z t q Y K Y u R b u h t v Q S D g H 4 w 8 R P 3 8 k T c M V X P d A q g q F G W Y w L R x y c O j 1 i x C 3 h L H H N F 4 w e d p t Y O E w i r s p y j A A C U 5 D M X A N 6 w F D g D C w F Q v 8 A 2 7 D W w + u O c i m 9 7 Y A f S 7 0 p y o B G s t q D 4 s I f w C V v B 7 Q Z 3 y R T b j d / F s x 9 h D A g + n z R 7 J i 2 m F v 4 B / w O W + x V v p m l V n J 5 w 7 U k w m I H 8 n C 5 B A p J 5 M N P S K Z 4 y C Z 5 J n Q i n N u k I i 8 e / G 6 q b 7 a Y z 4 / y I 0 e w + 2 1 A 2 o L z c L G X z 6 R o U T U y W e B l 2 9 6 K U p 3 a r w c G J Y r w 4 7 y G J Z U C V i J 9 k m z / S h w 7 9 5 9 a m 5 p p u 6 u L p O z N j D + c J H 7 k F / c 2 Z y n 6 t W T 6 R U P u c O I 8 n o G E V x n h D s g V g f I W q e E G R g r T g n j k M h l K J f F I N k 0 F T j + x h v P m m + u P Q L W U H 6 h r o W 3 v 0 1 K f + G j m 0 n 5 B J o y J h m O z U U p + Y i f y 5 S P / x t f 0 B 0 8 V s P U Q u m x l t Y W W p h f M K n 1 g f 7 e Z s k E W D J B k / e W m a b h B J c v C A X v U I l W 0 p u r a i c 3 X W Q z T w f A + u a e O Y 8 / V 2 2 b e l S A B S M N N A i J R d Z 2 5 b n 9 K p h v W E r 5 j 9 + k 6 D 1 u d H + 9 l x C T 6 I n 9 G X F h b w Y x 1 n r r r W 1 u V 5 q t B u j j Y N / e q 0 5 f K h a L 0 f T U t E n 5 m F 6 M 0 I X 7 C d F I I 6 x t L W D W b Q f g K b V T W c I L E A F 8 c k j j k c n N c 9 M s c o 4 J J a 7 a D P H O 3 W 0 V 2 1 q t J F C n R H N s V A o G x F n L O V E O N E J o J 8 y Z u v Q g 4 Q 1 N w u R E b P V 5 d p 9 6 9 D A a / K V j a W r m 4 x j C B H G R L 6 j p t t Y o h v l 0 9 Y 0 S s 4 0 L x Q h N z M X k u d d c O s K k j V I a e 5 4 y b p g 9 q + 7 P x O i T 2 0 n Z / A 0 3 B 6 y 7 f m 9 K / 4 9 9 B r c d a E 1 V f z O o K c A i C S 2 Z l D C + 2 Y 9 Q y e I 6 G 8 Q U 9 N L G N L R 5 I n l 6 / I m j K 9 p Z L S X 4 W x g X j k U 1 Z C o H R j b Y O z y G J m G S 4 Y U H 2 n A x G v y d q y l Z S Q l D m C A o / P n Z C Z q 4 9 D v p b 3 S 3 F C v O k d o M P r u T p A 9 u J G i W i Y S H y B / e S N L k Y p y W F r E K D 9 Z e Z / u f G 9 H V h y v 7 f Z d G E j T B 5 i Q A U u E Z 1 V a B + W G 7 + f d V g p g m A c F e k a + R I C C S N e O Q r 2 m f T O Z c i Z e m v T w + t 7 k 5 2 P 4 j 1 6 C h V k C C Q u M 3 j m 8 v w M 1 X j m d k j J 4 L p B / v H q X e g S H 6 / x d j s q v h o 8 S F 4 S Y a W e 4 Q t z r I f X U 0 T h l n s K 6 L z 7 n v Z N d c x 9 C m o z 0 5 G e a 0 F c C 0 t H D v V x j N H w y 0 P p R E E O 0 P + e Q x R O G 4 R y 7 v X C P m O K Q g 5 h 7 y 8 m Y S n b a r o C R w D c U 6 Q w p m N W x G a w H g 6 F t X k r J L o Y t I N E b R z m O U 6 z j N / Z t H 7 N F g J J I p 6 j j w t D z 4 x T i 8 9 T Y p g B k L T Y X z c e 0 Y e A t X e o I / B t N 1 K 0 C Z Q P O d 6 s 9 5 2 r C 2 A D l w H Z Z A V g x J h F h K J D g e L L m s 0 0 E I Z s i k W s o n E + J h W G Q n 8 v 4 3 N 7 Z W S 1 v E f K a b T T I o S p S G m m Q A C t r C j X 9 X g M b R w q Y f 1 r s 4 w s S C O Y t 9 g 1 c b a r U Z w C G D v m j N A J L w S 0 n g E k P T S h D T N z J u c 3 W T c 9 y 6 y o 2 7 H O P 4 f J e 5 j u E 7 O N h D 5 5 4 8 Y f 5 Z M A i c 0 2 3 J C S l Y a 1 h v V i M 9 S q w 3 E b F a 4 A F + t X 0 X b l M y d h B j B j H a / u b 4 9 p I J m F m M 1 t B x A S r x u 2 f e G V M P Z I L m s e L m I T R S S r z S u J z D 5 w d N J o C r 2 L f / A h M p T D b N V t F E Q Z H s S E + e X j 6 e l h H d a H j Y o 3 c r 2 L s r L + b W Z m B H T 2 w n M F X G X d j m U Q J V 6 5 P G h C I g k G o t a 9 r Z c 7 Q P 5 Y c l B J K 4 u s o 1 R N 0 4 b S o g C V x D A V h C W Q p K C K U t J w y a 6 v p 4 j P 5 y L S W a B Q 0 P E x A x 0 v v 5 o Y y M F s f U E F w l + j f r A T 8 H M 3 s 7 W 7 d G y n q E a i S Q A K E R Q x 6 P L E a k / w S S I C 1 k c U K b Z 5 4 7 y X n G N G w K y c x L 7 k P d f A T 3 v o 1 j e H q X O A w i E b 9 1 K s E U b r x W A A E w m a / c U + g C 6 1 R g i s j Y b I w S 8 S L l 4 M F j A m K u k 3 v J I C W m x w P w 9 N 3 8 D u 1 h V U I G E y 8 h i i F H I o o 1 Q A q U Y V G i m P 6 S 2 4 e S f h O G H H G / C f 0 o 9 J 9 y a f r 5 L 3 5 I c a w 5 E D C i u H O G Q b j 0 p I D 5 j R M r G 3 A Q G g v r r a 9 F J i A V K x I 2 v h 7 h z j 3 m T O F h 7 f B 0 K Z k A r M l u g R E e 3 x W g T i 2 Z J C y P s 1 g t t Z w t M q G g v U w + h y 4 B P a 1 U E q q 5 l 2 A z o b x N B S G h M P k A L P N l 7 1 S 1 d l B g a g T 6 S u 5 / O 8 n a 6 W i Z y 7 0 S h l k z L W f W v 0 7 3 2 d N a I z N 2 E k A M N d 3 U z P O f N 6 G u H W + f i Y s 4 5 P G J Z Y n j x j k 0 5 l 7 Q 4 / d c M K F Q 0 c H L 3 q 4 F U 7 h c W F y I t Q K W K n v m Y F b 6 Q V j c x c 5 F q n Y U + 1 0 + z 9 6 d 1 k L 5 t A 6 M h o A Z u B E E O b p h o / D I J A R S Y o h 4 + S p u X O s f c U s e F Z v v k w p T 4 5 V M x G b h L 3 / 1 G v 9 H b U d B S 2 g 0 F C A F b A p M C 7 a U W N u t s Y 7 1 5 t m k 0 y X L L L D v 1 F M D 8 / T Y 3 u q 8 c T P L E W 4 U u H a T s Q o w W N U F F o H B q k h D P d V 7 / f B / a t l N 6 G j e 3 J 1 f C W I 1 k d a j W 6 e W F K K 5 T F z S c g x E c d O I K 3 k 0 3 8 Z Z u E + F M B q i O 0 2 o C I X + i h Y o C + 5 S 6 7 X S L W J y I S K j E M r R 3 Z G o e m g O v H 7 V P M s p P w N t A P e H Y 2 x W u j N 0 1 w O 3 s Z p h r a W r K 8 N o I 5 h w h g x I R 6 n A v x F x 6 8 1 V K d d O Q h g 3 b t u C T Y t z A q J E g r Q 0 l 6 6 I F T R C 4 5 S A 7 N u T 5 s J V + 7 i Y R 0 G j Q r e f V G f 2 6 S x Y 1 1 G w F W C m 7 V O D a 4 8 Q X 2 t u 0 k a 0 z q N 4 H r U a M P 0 D G r w 6 W I 1 k S a V E O d 2 f o T 1 t 8 N 5 Z M r l 9 J 0 s c l h I i I W 6 J Z E h k C O S l m V Q 4 5 2 f / 4 Z W K b S k o 4 e L i 9 z C J F L g W n B B L S O V j O 8 w + r D Q E z x w W 0 t w u d L f q a k R 2 6 k g 5 1 m q Y W O Y s r F h / Q 3 V D J E M m E M N q n q 6 W H F 2 4 H 6 P 7 U x g E r X k u k W x c 6 r k s r 5 R U E G 0 T t u 9 k C b W i / Q Q s o T L 5 g I N 7 l U h a a C p a G d t 3 a 8 a Q H s y b W g v Y 0 G 0 z w G g I E O u M Q y z c A 0 7 1 r / 7 / M J 9 r q 6 P K a w N r M b B Y E k n S J 5 M S o k g n e z P 0 G G s n S X O + J Y s l m + R Z E c L Y u K l 7 p N l K 8 b S T a Q u 6 P p + S 6 d f / + A Y u K l Q I H a F E A Z U U r B a k S 6 q t a C n 0 V 7 C K 0 H r Y q i b c x 8 T C g 1 z 8 L 3 e N i d W w 1 W F N N Y H y S M V m c c I S w 5 I H c n E 4 R m 9 / m 5 B 4 C Z k Q G p H z I Z J v b 6 T 2 u F v / O k D W D p R F W G R i Y b + w s C H Y Z c R W k c F 9 X F G m 8 G w H 1 C 9 8 r c r N N v j T e 6 u b u I e N 3 T Y L X C c A t z j 6 a u V r n 1 e C + V l 1 B G g n U y d e 3 b h k 8 c m B Y 6 U k c e J S x x r X E R E Q S x w 3 j l B H S i B 8 4 6 c v r W g 3 Y R B x O I Z N Z G y c V I 4 l l R Y 4 K k w r c m O t D 1 v X P D e k + 0 R h m n w 1 2 I q G S m c 2 3 i d C R d i p / G G F d 3 V c / u J 8 A F l A K p d I S H t x 1 J s f 9 / J R l x L 3 j 9 t 8 P 8 / G m U z G z L O k w r O n r i 6 s D r u y 7 Q Q t 4 X N K G D k 4 E H M K m M W Q S g o e F c q y V q P H I T z n + d G x N D 1 3 K E u 7 m q o j 0 n Z g b n b W x D Y G a D M s O L P 6 r 6 o h T B m 7 Y v O s i S d i y W C I 5 J P J h F x n J c Q y o S + 2 X u 0 5 T l p I h F D j 2 g Z y 9 B N o p 7 L 2 E h Y J X R / K I p n g C 5 R K 0 b u S F r C K v c N J J a 8 C 7 I w B d / R W l h n L b k L T A A t z c y a 2 M U B L Y S Q 7 1 i H c L p d + t S h 9 F s b E M a E V I Z W E S g p P X C J Z E n l k 8 u M 2 b Y n j 1 a E 5 5 t 8 w b T 3 b O j e D Y i W P z X X + v p 6 e 6 t Y 4 D A K h J R R w c C D J f a m y A h b h C k B F s l Q C t q h p W W O 3 w 2 o x P b 1 y + a 9 q 0 N L a a m K b A x 5 w Y 0 + s 1 V z w j w J Y z O X c f v P / m E P t r N G N U m L R i C W A k A v l b 8 w + j 0 h y z I + X a D A J t e 7 U 8 r B p p 0 5 N X a u J V 9 6 n 0 r 7 T 6 2 / 8 U K 8 x p A i l U 8 J K U x M i K H i 9 Q 1 k v D y p A K 0 g r s B z v X N u e l W + 6 e 3 p M b G P Y t X u 3 i W 0 N c M E n a n T L m 1 i I y D T 7 F 4 9 k R S d h e T U Z R S L k c c w 8 U + 4 i J s 8 l k t S J I Y h X R x L a P A 0 l b e r S C 6 2 g r i U 0 2 k m m c I D s B e r t 7 6 7 Y V s I i b G W E + 3 X 6 W K u p B E M m I Z U V 5 G u F u e D T t w V / v t Z k Y h t D q m l z n 6 u E l 8 0 c q l o A I y P e v 5 4 Q T y h I h B W T V B M 5 g n R Z n h K k N O 2 H q C N b T x r 6 5 H H i I J H U r x V D J l P X c J P / 9 r / 9 y m k Z 4 X y F 2 u S z w I 5 / a v p x A X P h i 7 Z y K s J W C t e 0 n I 9 3 t k a 2 D C x D F g Z g p 0 W 7 G + N 2 w z P f H J J c v B + T / I p a S Y T L W / J R 7 v a z N k / T J b N q k e f F T Y i H t o g 7 B E J o S Q S t V B C B q Z e l t t b m L T 8 b r A X q g l A n j r Z z J a E i 9 G 5 l C 9 + t C B G u I G 0 c R f r j N 9 z / M g T b C i Y n J k x s Y 0 C j 2 S 6 c 6 M v T 8 5 v Y 0 m d 9 m B s Q B 9 I f M i R y y S V i 8 y r l c 1 h K G i v u M U 1 7 o a k r h P b G 6 G 4 I g F C J p T s U 4 n t / 9 Y 8 / l W s N O + q C U M C h / W z 6 m c J 2 R T S W q R R b S a h o f p P d 2 7 e K 9 o 4 O E 9 s Y F h a q 2 / l 9 I z i w n T N 9 u X z k f q N v + h L S M K k 8 I q i 4 J F q p s f z + r D 3 X D 7 V O 3 L h L p l I z 3 t F O I j r V H d r p n / 7 L L + W S 6 w G h d k q 4 0 t E R l z U b h E R O 4 Z d W i F 9 Z a B x 2 2 9 G t I J H Y H C n n p m d M b P t w q i 8 n Y w R R J J u D a i E R f n H E T 1 s B A Y R Y R g x B l B C a V n G J h L g e F 5 E 6 g d j P l a V N P d k + k 1 u f 1 g E h 5 h 5 M v b Y W S q b M 5 n l 1 I K y h K u S G V E 6 f 7 O K K 0 4 I W E k n l O G S y g s p i G Z s l u j + l d 1 z b Y D Y D V P J G P / u o 7 H 2 M E b S b z 2 0 E S h a U g U M S j o u J h / K x e S X C Z Y l z V s 1 z S a U k 8 / M 0 X j L A V d I I / Z u h h r 6 o Z o K p l + X v y d E / / O e f 8 9 W v b A t h l c g n 1 + 5 t r p U F B K x L 8 M W F M Y p E 4 x T F s s o x G 7 J g 1 a R o l D U T K 1 6 E L B G O v 3 4 a D Z B / L P 9 m N H Q r 1 W J m a o p 2 d a 7 c t x W N K J N O U 4 4 J B y R T K f M / d Q V c 7 L x h i Y i d D H E t 2 0 U 0 L K W M t d D X g / 5 / E E k S o p k k z 1 y X E M 0 I t 2 A n X R Y 3 f S y r u b w 1 9 E A k S T s h i x J I 0 4 i L u c 6 h 9 p V U L J k 8 z Y R V j M x q R t g 4 7 b / + y 3 8 K x U p G G 0 H d 9 K E s M N 2 5 t 7 v J u 6 O V V I j N M 5 V m T c A / X I x r n l f B t n H 4 s h b a d + 0 y s V K A P E 3 N z d T W 3 i 6 C A b U Y A Y 0 9 o W A q g u Q x p F l A 9 s 2 O v K i E 1 U d S r P x t K t r g l Q C a Z 8 t D 8 k r K p 4 I I W b Q 8 k b b a q O Q c M e n M e W V e P O n r m n h F M k E z i X A + E + q x s y f q j k x A 3 R E K G N z f w R e u l W J H H / v k M p V l K t O m v 7 w b N Z W N B m V D n 0 h O d A V A n O 0 A t O Z 2 Q e m E i 1 b x i a P 5 E j e / V Q n D v 9 k j F Z e N 5 N m + D w v K x I o 5 r m L j l f J s 3 B E h j M l H H C a 6 F 0 e o J C o l E 0 I 1 9 a C Z k s k 4 P X / + e / g h d Y e 6 c U q U y 1 N P 7 u X G Y C o G l W E q R 4 l l S W W O c 0 W O T O t e v q W i j U I b o o a r Y S M T D t + 7 l q z o Y Y T m 2 i o s c f j C + f e D N E a 8 3 2 B + E x o v 0 r b h u 3 F 7 3 O T b Y y r a B y q N w 2 T D 5 y w p N G 7 N O C W R i Y u A J E 6 + 1 A n y b L 6 J W 8 1 k y A R B 9 f 7 2 f / y 6 Y p 3 X g 9 S V U 6 J c n n 1 q Q C r P r y x b S T b P r 1 S Q 6 o + X 4 p J n y W T N E D m P G w 7 E k k w a n W m 8 k B T 3 j 6 o F J g t O L 6 5 c 7 H K z m m 5 p a d F c o 7 r N R 0 e G a X F x g X r b 4 C z B d R p h Y s l 1 2 + u X x m 3 j z u + y c Z D J T X v n 6 / 8 q z / O / z x 4 v E 1 y j V 5 5 c / p x n y 1 f y V t Q T S I S 4 k o k Z S v / 9 X 3 / D v 7 B y f d e D R D 6 9 f n / 1 2 3 I d A P s I f f T J X T a n Y h Q R x 4 R x U n D j 9 Z w U L A j h F I j H o v S j E 1 l x X K A / 5 j o p r A D l c Q D O B z t L 1 O a t j g g t Z C L r z g 5 W 0 j n n c A Y a H / 5 X j h s e r r O 5 p c U c K t L S 4 q L 0 2 4 A v 7 s Z p f I 6 J i 8 / z M Q 3 1 P E T s z Q C Q 0 K T 9 f I R M q J J 8 E M y J I 2 Q S 2 T g I p e d o K P 1 R k M n k e Y Q T U v m h T y i E T C B L K u O E A L n + 5 V / / q S 7 7 T S 7 q n l D A 2 N g 8 X b k + x r + G y e R 5 + x z P n 5 D H J 9 X L T C h 4 4 H x C 4 Z j G Z R k o 3 G k 4 0 G M + q T I Z 2 P c p O W Z h j 5 f j w U y c u t v y s l Q z w G 1 R P o c G V a 3 p h w Y s o S Y 0 7 o Q Y D W L j O E s P K R m Q k J c c 0 j y 8 v L g R Z k F J 2 i O R E M R J g y h u 3 B D K J Z H G Q S A O L a G E T L A Y b A h S + V o J A t P 9 x 6 / / k I 4 c P Y g f U N e I f H q j / g k F j I 3 P 0 + V v R w 2 R V E t J X I j j a C o m z 4 n + I u 3 v L A q J Q C A h F E J X Y z m k 4 n f C g r / f j i R o P s P f w 1 m Y X X t m X 5 7 j K D 4 9 F 7 j w I E G n + 0 F Y o r e v p G S J Z + C D G 0 m Z Q D g + + p B 6 e v s k D + D 2 i X e J u 0 D D t b B x N 0 T 0 T 9 / 6 w 6 s k R L 6 Q x p y j E Y 3 j O H J s 3 M l X M W S x 8 Y p k M v k 2 L Q R C v i E R h I k D j S W a C I Q q J x L i n r k H M u X p V S b T 4 W O D 8 j v q H U y o B y j p H Y H P P 7 9 F C 0 v c s T V m X 4 m W A q F E E y m x z h 0 o U H c r + j V K o G w h S o l 4 h G I g E + d 9 c i t J i 7 K z o h 4 H L L n 0 z z C I 8 2 D W P X t Q J z Q C b 3 6 b o l d P p G l m K S r T 7 1 1 M j I + v m B Y i F c A N 1 0 K j m r b x 8 h A 7 x 4 / O m T 2 K c S 7 + O I 4 X T t J 8 k 4 e 4 C e X l p Q 1 h P D F p I Y l J G 2 I p c T T t k 4 n J Y 4 + Z d K m J h z j I g z i 0 k i U S 4 l g R K U e 9 f b 3 0 H / / h 7 + R a d w J 2 F K G A j z + + T s s Z 1 i e W U I 5 4 W k r I h X S E m h K s f Y p R b i S q p S y B d H l f k / Z C Z P m h B h p y j F 4 6 l n b 2 i s L 3 c L u V m A 8 0 V H x G C t 1 / E 2 j S S Z u 4 B m j Y G u a Z o 3 + + w t o J n + B M / z g i m p Y 4 j t l 8 x I 3 Y c 1 V A F A 6 F O D a t x L H H f D I x a U x o 4 0 o m E I f j h k w + o X x T T z U T + k o g U 5 b P y d G e n m 7 6 1 W 9 + h o v f M Y h 8 t s M I B X z 4 4 d U V p F K H B Y u n p Z R g a N y + y W d C I Q P T Q I 6 Z 0 B B E 6 C F p R P 3 Q 4 u n B r M x + B W Z Z Q 0 2 z D H a t P f O W 2 y z e J Q 6 4 a R u 3 I T a + h l v e z U O j 9 9 L 8 J i 8 k T F x C R 8 r T H q l s H C Q x c R A F 9 B f v 5 w o y 2 X 4 T i 0 M m S y I / V E L Z P h O 8 e T 2 s p X / 9 m / o Y Q b 4 R 7 E h C A R M T 8 / T V h T v 8 C 5 l E T C Z X W 3 m a y p J L C I U 4 S A P C V C I W v t W k E Z M Q x y R X 8 j S I 0 P c O Z O k r N s m 4 n X E f K m M + q 0 B D X J q f p 9 Z 2 O 4 r d L 3 5 u w w Z o z B r K u 4 n D a / j x T a x 1 Z / M R s s i f E g I n 2 3 x N m j x z X N M u g S A m 7 W k l k M S P Y 8 H K K w + j t J T B O S C N P U d J 5 T 3 I N W R C K F r I 0 0 5 q 5 k F D 4 Z H 0 z 3 7 x O u 0 f 3 I u f s O M Q + e z m z i Q U M D k x R 1 9 8 e V v I 5 G k q C X 0 N Z T V W q W N C 4 2 C C v G z c p P V P 8 w A l l w X O M 1 E G l n 1 G X + q 5 o d J h R y h 0 u M D n Z 2 d p T 1 9 l J 4 W N 2 6 y 3 r y Q k l B w n l J g h h 8 Y R 4 K j J M 8 d 8 Y a a X p d 3 Q E s Y S L M K S l 7 T / n M 4 z 8 y y R L J k c Q i m Z f F M P V v T P f v k 6 D e z v x 0 X v Q B D 9 O 5 Q 1 9 Z F + K W E I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 G u i d = " 2 0 a 9 5 4 4 3 - 7 b a f - 4 3 3 d - 9 c 9 c - 8 1 c 1 8 1 b 0 7 7 9 9 "   R e v = " 1 "   R e v G u i d = " 4 4 4 b 3 9 5 1 - 6 7 0 a - 4 8 1 5 - 9 1 9 0 - 5 9 5 1 9 9 f 0 3 a 2 6 " 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1 F 7 7 5 5 0 A - 3 4 5 2 - 4 A 8 2 - 8 B A A - E C 1 3 A 3 7 5 7 2 9 2 } "   T o u r I d = " 3 1 4 a 9 d c 5 - 6 b 6 9 - 4 4 b 9 - 8 c d 3 - 7 a e 3 1 6 4 5 3 1 a 2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u s A A A L r A b 9 3 E o U A A C r N S U R B V H h e 7 X 0 J d x z H k W b 0 j Z v E Q Q A k S J D g T Y o U J e u m b M u S J V k z P t b 7 7 N n x z j z v N e / N v 9 u 3 b 9 9 6 v b O 2 L F n W f V o y R Y r i f Q P E f Q N 9 T 3 w R m V X Z j Q b Q O N h V D f X X i M 6 j q h v V m f l V R E b l E f n 9 B 5 8 X 6 T u A p m S C X j p 3 l C h C N D c 3 R / P z C 9 T V 1 U n F Y p E y m Q z F Y j F K p 9 P U 1 J S i a 6 M J u j E R o 9 Z U g R b S U T m n J V m k 8 4 c z x A m a m Z m h t o 7 d 9 P a V l P n 2 1 d G c K N L p / h x 1 t x V M D t G f r y Y p k + M L q T N E I p W v 2 e Y j t B K N R i k e j 1 M i E a X c z A U q 5 L N y z k 7 H d 4 J Q X a 0 p O n t k L 0 1 M T E l F d 3 d 3 U a F Q o D x L 1 D S G X C 5 H 3 z x M 0 Y O Z m K Q t Q C a L K J / 6 0 r E M J W K a 9 4 d v 1 i b U 6 6 f S J q b A p / D f 1 v t c m F E N q Q C U s 5 V E I k 6 R z G 3 K L k 7 I s Z 2 M H U + o g Z 5 O O r J 3 F 6 V S K c r n 8 0 K k d H q Z G 3 a E Y n w H t Z h n r d X W 3 k 5 / Y e 3 x Q y b N t d E Y X R 8 v J d f 5 w 1 l q Y 6 0 F 3 O B j 1 8 b 8 z 3 c 0 F e h o T 5 5 6 2 l W r q X a L c F i k X J 5 o Y j F K X z 9 I M I n N B + o c 1 R A L A k J B + 0 N b R X O j l F 2 4 J 8 d 3 K p h Q X + x Y Q r 3 + 7 F n K Z R Y o y h U K I k E y b N Z F T C U v L y 1 R q q n J n K 3 I c o N / 6 3 L S p H y 0 M 0 F e Y E I t Z S J 0 c S R O k w t R y U / F i / T i E T Y F u f F 8 d T d B E w s R O r M v y + c T f c H p d E 5 O 2 7 G o R K x K p I K A V K l k h J b G / y r H d y I i v / 9 w Z x L q 7 5 4 / R 8 u L s 2 z K Z Z k 8 c V p m r Y Q w z 6 Z d k r X V 0 u K i m H P N L S 3 m E 0 T v X U v S A n O j E r p b C 0 w W J Z H F Y F e e + 0 J E S V Z k x / t y r H 0 i 3 K 9 a S c a d j m p I Z Y k F U i W 5 X 5 W e 2 p m k i v y / H U i o N 5 5 / g o m z J E 4 G k G Z 5 e Y m a m 1 s k n U g k x A m B 0 F Y 6 z v n s N m u d x V I T b z U k + L Q D u 3 N 0 t D d P b 3 2 b p C E 2 9 a 6 O + u b f d x W 2 P F 1 Y M g F W U 8 E 6 S M T h r P h S 8 n c S S m + 5 O w A / e e 4 x I d P C A p t 6 X H k w 6 5 K J p J A m w X d H 0 V D J J E 1 P T k i / y T o d T v Z z R 6 d K Z P n U P d x X g k m X Y 6 3 U I J P C l q U L 5 F m x Z j f 6 s t l c g W L t 5 8 x Z O w d M K N w 9 d o Z A M x X y O T b z 8 q K B F u b n K c H k Q R 8 K l c i 3 S s 8 R 0 b G 7 k 1 r b 2 q j I F Q y 0 p a p X 1 H v a C n R r M k 7 j 8 z v u f r R l r E Y q G 5 a Q K l + g S N t Z P l K 5 P u t R o h X y 6 l J e e / Z x 0 U y o q G K x I J X X 1 N w s 5 k U m k x Z t B S A f W s q m C 5 x G f V 8 a h g k o W e t i j I n 0 c L Z B p t V Q L a m E W L i f t Z 6 q W K f 1 K D u i V b z 6 9 F m K F N O e W x w C b x 4 w 8 u A B x z P a n + J 8 6 R w z y Q A 4 L J R Y R T q 9 N y v E a m B 7 s B F S F Q p 8 X 2 8 + K c f q H X V P q M e P D F I s k p U H s 4 v c b 5 q b n Z X + E 0 y 9 b C Z D f X v 3 i m m H 5 1 A F 1 l x j I y P m k 0 S x a E w I 9 s H N V F 0 / b A 0 r N k K q L P d F K T k g x + o Z e P h f S X P V h Z w Y 3 E d 7 u 1 t p a W l R i A R 3 e E t r K 7 W 0 t E g l z c 3 O 8 F k + o k y g 7 t 5 e i a N C 8 T w K O N h Z v U O i g Y 2 h K l J x i H i 2 2 E b x p v 0 V 6 7 p e h F t U p e z 6 k K G 9 n b T E 2 i j N J h 2 I Z I F K g v n X 2 d 0 j a Z h / t h K h k a Y n J y U E s v k I X R p p e O k e J d Y i F Y C 4 J i O 0 m G u W s F 6 l b p 0 S P 3 n u D C 2 z Z o L X r q m p S S o F p h 5 c 4 Y B 4 9 Q w m x s Z M T J F q R q U p v o s P Y o P A a q Q q E e R x 5 S 5 H h y r W e T 1 I X f a h 4 I R Y X p q X S o A 2 Q o g + F E w 9 C L Q P + k w A j v U P + L a 5 J d r M 9 F S j 3 1 R j o C 4 q Q c h k R N L c M t O R Q x K v N 9 Q d o U 4 d H O C L z p S 4 w S H T T B C E k x P + i G Z b Q R Z I w 4 3 e z B r q 4 + F + k 9 t A L V G p T m y o c b 7 N R 6 L i T s 9 F 1 W S v J 0 Q j / A P q 5 Q X 7 d L B v l 2 g j C C o A n r w C a 5 2 u r m 7 5 Q d 1 7 9 k j o V 5 B C R p i b f t O D m b p U z D s G b r 0 A N u 3 X G U j F W o r 7 U 2 7 9 1 8 O r r l r W a 8 + e o Y c j I 1 4 / C Y U P E 8 5 6 6 9 y K A U A 0 A G P 3 U i k d V X 5 n M i b T K M C t s / u + G 5 P e w g h b R x Z u W m 9 8 U T b 9 o j S f 3 6 e Z d Y K 6 c U o 8 f n S Q 7 t 6 5 S T e u 3 6 S k I Q e G F s F V b m E H w w I g k U 1 j 7 B 5 w b S x G l x + q R + + 1 k 2 m 6 w M R q I D h U I p U V J V W E + 8 h c r 8 X d K 9 p D W K U u N B Q K t y 2 R p 1 w 2 w 6 b d b t E u C w v z M r Q I A H k w C g L e P j s t A y Q S 7 c U n T 0 1 N 0 k c 3 k 3 R j X M l 0 f i h L 0 0 s N s y + s E K J x v a H u i i z L 2 f p x H t V F q 3 p 8 / 2 5 a Z K L s G x i g w Y O D k t f S 0 k p R 7 g H a 0 e M w + 1 A R i 4 s L U h F A e 0 c H F b h u P h / e Q 7 P L m p e M F a m t q U C f 3 G p o p z B A y O P A p j E e M x K B A Y V 6 j d B M W h / I h x 2 h d 0 o 0 J e L U 1 t Y q b v B h 7 j + h w I U 4 C w u s g Y r e 6 H G b 3 9 2 z h 0 Z n o + K 0 G F u I 0 p u X U 1 S I + A 9 u w T X k N R A e W B J Z a J q 1 E x K o M H j 9 u K 6 L x b j X L s L 6 C n 0 f q j U 7 Q w 9 H H t L Y 2 D j 1 7 t n j F T 7 6 U U Y R e X n Q T A W + m / 3 b / / 0 d / d v X M f r r n Z V a K J 3 D O S b R Q G h Q T i o L a C k l F Z v u i 7 u k T Y R Z Q m 3 y D f V 1 M X G S N L B / g C 5 d u i x 5 K P j h 4 R G 6 e v U q z c 6 q t w + A R 2 9 y E R o p S d 2 P / b 3 n u G i g P o F 6 l j b K R F I T P i o 3 w o V 0 m x w P K 0 J N q M M D 3 Z S I J 6 R w W 1 t a a H l 5 m d 5 9 9 w P q 6 + u l 1 t Z W m m Z C Y e r 6 3 c k I v X m l h e O q k R K J h k l X j y j X U k h J j i U V y 0 K 6 u m U K g k L k D 5 9 e q K x r A 8 a Z Q 3 v p 5 u W v 6 a m n n 5 T h R V i Y c n h 4 m A 4 f H p L j c 4 s 5 + s v V O P e t M L 0 d E w U l u 4 E d A O t U E n D l Y t p N P p c V w Y z s e J T 7 y u 2 z 5 o R w I b T T N 3 Y 1 x + j c E 2 f l r g V C / a / / + b 9 p b m 6 e 7 t 7 V d d 0 + v N 1 K c V k r w v y I B n Y m D L n U 9 N P + V D a X r 9 h m w i C h d E o 8 d X K I b o z m Z c k p E G p 0 d I z + + b e / o e P H j 1 J 6 O U 3 v X t N F V 7 B 0 1 6 s n 0 5 T T Z S H W x T M H M 7 I 0 c g P h R r n p p + C G A V L x C 7 2 r i b n m k j Y T F g l l H + r C 7 T w d 3 a u k m Z 2 d p e E H O s v 2 i y + + p L a + Y 7 S U x d U T H e r C M l 7 V 9 Z f w i c 6 W I v 3 g 6 C o L 7 z U Q W l j H B O o w I d 3 k C C 1 n w n l j D B 2 h W p q b a K H Q y k W G 9 f S W Z f U i P M A F u S b G J + n C f d V a w J + Y T N V q p 6 a G Z q o r u F r K d Z 1 n c 1 G K S X s I 5 + M P X C k H 4 Z F 0 4 q g M I 0 K B P n w 4 K g 9 0 D w w e o N / 9 n 9 / T s 8 8 9 T T 3 O L h Y b W S f 8 u S E d C L u Q w f 9 R o I 4 a C D f Q D i y 5 r K Y a 2 o M l 4 Y g e j E F d + W 0 n D B I q p w R 2 w s i w K k / E C o S 1 9 Q 4 c 2 E 9 3 b t / l u 1 K O X n 7 l R 9 T S 2 k K 5 5 S k + c 2 P Y t 7 s g Q 4 6 G Z 6 P 0 / n V / h i 7 + Z w P h h a + l 0 G u y r Y T o u m z S o B r K 5 o Z F Q u W U S H S e F o / e + a E 0 j b J 2 Q o H 2 9 u 2 h n u 4 u u n / / A b W 1 t t L h 7 u q m X M T w n Q b 9 7 b p i / 4 X 7 p S M n G q 7 2 8 M O r R h s R s 4 L F h H d G E N e s M E i o + l B Y S k + m t P M L m 6 I B d i o 7 n B O Y p T s 9 N S 3 p 9 e B a g 1 d G E 5 T O 4 x c 3 U H e w B G L x n B M Q k 8 f N J V Q I D a G S i Q S b e Q V K R A v 0 p 8 t J G V 3 u A s 4 J a C w M e o 1 t 8 K o z b H K n 2 O S L 8 + e w 9 Q y 2 p m m g P u C a f a V g Q v E f c t M h c t y G x i m R b z 4 u 2 i m X L 3 J f q k C P n 8 O a 1 w r k 4 0 Z 1 + / Y d O n 7 8 W F W m W l + 7 v + o R 1 i 3 H C H N 4 B D + 5 l Z S t a R q o Z 3 B j Q L P h N / S u 7 j 9 E X f t t K U g J j Y b K c t c I x M k y o T p j 6 n j A 3 e n j j z 4 V G X 0 4 R i M j D 0 2 + B G t i Z N Y f 8 7 W c j d A T + 7 X v h Z 0 z 7 s / o d A 7 s m 9 t A H U H M P 4 T e m 6 C a 9 l A r y B a z Q U t z + 2 7 K 5 9 V V D u y O 6 j p 6 m U x W X O U v n H + O f v z q y 2 z q b Y 7 / I B S 2 n g H a m w o y F u x k X 5 a e N 6 7 0 B u o E 3 D y 0 9 6 Q 9 K K Q g a D V L y 3 5 7 C l J C o a H y 8 X 3 q j G B C Q b D J 8 T t X E / T 1 1 x d l Q R W L 5 t Y W G p / f + G h j a y I 2 x Y s 0 t x y V k R a X H y Z o b I 5 L o I H 6 g N S h q U g D N G B l F p t 9 I 8 y o E C A U f S j P u 2 c 0 1 I P 7 w 6 J V F h e X 6 M w + X S 7 s / f c + o s d O n 5 K F V q p F c 7 y 0 r 4 T N q C 1 g A j Y W a a k j o K m s C D W B V q M 3 T W 1 P Q U o 4 N J Q 4 I v y 7 z 8 y y k q a t v U P u Q l 9 + + R W d f / E 5 y b N r Q 1 Q D M z t e 0 N l S Y K 2 X p O O 9 e U r E i r S 8 w z e T 3 n k o r 3 e b 1 t D c i w N H 4 A 9 2 m z o P i 3 b C M C J o I h C r s E f J 0 3 f w D N 2 7 d 4 9 u 3 b z D x I p s a O n k o e 6 c m H c W U 4 t R G u w s y G i J J w 9 k 6 f J I Y s P u 9 w a C g m E L 7 q 6 r E A f Z d x 8 s r W h f t Z b A h x 5 l 8 6 k S c y 8 2 / Z W E w I X h J G X y U f r 5 L 3 6 6 4 X X I b 0 4 4 6 s n g / k y U S R Y R 1 z k w 1 N V Q U / U A b R r 8 x p F y P q E N 2 f f 5 h W x J 2 w p C A r 9 H Z 7 h b A z J Z Q h 0 6 U L r m + I H 9 e + n i c P V k w o 9 a T f M s m o G x e C 7 1 y o k 0 H d 6 D d f s k q 4 F Q w 2 8 f g M b c d 0 U Y h p J x 0 7 P c C k Y K X A p u Y Y 1 l d G 1 y i 2 8 f x m l k r n r e 4 5 s q j U K H K h 7 q y d O z h 7 J 0 Z l 9 W R k 0 A n c 2 N h 7 z h B 1 e e 1 0 Q Q Q Z s p J R O g z a i 0 f d V a A t V Q 7 T 0 D p X c e j p / j / o 2 L + 9 P b s y g H S D Q x H 6 V P b y W o v c n / n 3 v a G 4 S q F 5 Q T y I U e K 9 L M b L D j k A J 1 S i y l 4 y X P n 6 A 1 Y o 6 3 b z v x t / s J 8 R D C x M O / B z 6 8 m a B r M h W g g d A D l Y a b L 5 p H p S a C Q y w P R x d K 2 l i t J V C n R L 7 Y L E S y w F g 7 J 1 l y r B p U M 7 U j H t P v x F f D C 7 i R S Y o N B A + + 9 X o x q U Q W t 5 0 s L + c q t r V a S a B 9 K L P b T E m B T E 3 6 G 6 Z t B D 2 t B T r a W 6 B d 6 / S J M r m I L P J y e 3 J 7 T M k G a g R w x 5 A J o W 0 y f s t R Y A P s S m 2 t V h J o H 4 q t v R I y A Z O T U 1 Q Y f t + k q s f 3 B l U 7 H d i d p 0 P d / k j z S s D Q o y u j D V O v n i B k Q l N B e z F N x h J M o S R z c 4 J A o H 0 o 1 8 N n w 4 G B f f T 6 j 7 4 n 8 W q w O D 9 D n Y l p 7 / O Y 7 n 5 r o q F 9 d h y k f i 2 F N K 6 B y Z H A t K c K b a 1 W E q i G s i T o b M n T U w f 0 I W t r a 4 u 3 f + 5 6 S C 8 v 0 t G m G z T U u U h v / v F t + t s 3 t 7 f N K 9 h A i M D t x O M O 4 h x q 0 7 H 5 k p A 4 g I m q Q S E w p 0 R L 5 3 5 + 1 y L A s K D u N j X T N v J w 7 t k j c d r d 2 U F f f P Y l f f 8 H L 9 C B / l 1 0 c b h h y u 0 k g C x C G y G N i R v R L B v n E O e y T E 0 u V m x z t Z D A n B J Z 7 s d o G Z i C Y S C + 5 C z z t R a w C E t f R 5 H 6 + / u p p a V J d n b / 6 1 i f O d r A z o E h i k c a b S f a a C A m K s c 1 P j 2 z x O n S 9 l Y r C c z k K 5 K / Y C W A 6 A u H s / S V W Z n I P V a O x w e y 9 O O T a Y n P z M 7 S 0 8 8 8 J f G t P M N C c T Q 3 Z n O E D m g H 0 h S M g F i S D 5 F j e k C b i 8 b T 6 e D G a A b m l C h G / P X x A E y n w O I p 8 2 m c s B L Y I j K f z 8 l 6 E P 0 d v o 1 8 4 a u L 3 s p I P 9 z K M s v 8 b 5 c a E 3 h D B S G L / C l x 8 A J z N F + P y V H E 7 T k s 6 Q x X p N P W a i m B O i V c v H t N S X F 2 X 5 b e u Z K k l l j p D M z W Z I E e 6 x y h r t Y i z c 7 N 0 f j 4 B N 2 + c 5 c O D Q 3 K 1 A 4 A Q W f Z A i x 6 p B T u 6 r N A R 1 N R Z v N u c o Z 9 A 4 8 Q l k Q + Y R A 1 c Z O n p + C A h l h O I S h E / T n 6 t X 2 V P 4 O y I 8 T 3 7 i p Q O k 8 0 M l a 6 Q u z j + w v 0 7 c U L d P t v b 9 H 7 7 3 4 o 6 5 6 3 t 7 f R o U M H z R m K x / p 9 d Y + d N r 5 / N M 0 a L S + D Y A 9 2 5 S S v t W x x F v z v E 3 1 Z Y i X Y Q G i A O j L E M c J v / O c P V V s p 0 q i 4 H n W l 2 U B e 7 / z t S m n r q h E K z c d o Y S H L d 5 O 8 j O d D Q b x 6 U r X S r Y m o j D J 3 A X M u H s n K u d j m p p J r / c t 7 C R o 1 I 9 N T r H F A F P 5 a y r P A n Y k 4 g H 1 2 X X Q 0 F W g h E 1 W S m 7 w G g g U I g g r L F 7 h 9 S B v x Q 5 j + 2 H g t n 2 P J Z 2 W t x n w 2 w y G 3 p y z 3 r Y t Z O v / 8 M f N N t c X K V l k j 2 M Z t g e T d K X 2 G d K i 7 s M L 8 + u h m Q o i U T C Z X f U 6 1 4 P S / M O U d 8 5 8 w K g L D j b B G B Y h U T i Z g d l n 3 b 8 U 1 J M 1 j r N 7 2 f M m o 9 A Z q B y E T Q k 1 o j E N 5 I S w R P Q c v G 2 L A Q F A I z C l R a W L f Z U c r Q V u 4 y B Y q f K A M 7 s 4 a 5 R 6 7 j p T 2 k 1 Z D r + l X Y Z V Z Y H Q u J r N 7 D 3 b n 6 f V T a X p h K E N 9 j j M E 2 m 9 P W V + s g e 2 A I Q a Y U m b e + f l + X q k J a G d + s 5 h 2 V m s J T E N V g p S F w b m B U t c n j r m L V 5 a j / K b U x / 2 m w a 4 8 P X 0 w K 4 S I r O N S f 1 h h E u N g Z 5 5 O 9 O p 1 Q F u d G 8 j S k T 2 a R r 9 3 b D 5 U x b c z w N X E 1 J A K 9 4 m C H A 1 X 5 I u s 7 F c F h c C c E u s B J p s d 8 G r R l l x d I 2 C p Z R f w 3 J 3 s y 1 G W T b y 3 r y R p h s 2 6 Z Y 7 j P x / s z s m o 9 P W 2 B 7 3 D J u i b Z T s k j r H m K g c 2 c z u 1 N y f k X W 3 6 f Q M b g 0 + M c h L 5 5 M E x L + 6 E E L + l 1 f Y V a P V b d 7 e L n D G 5 k m y e z b P J h d A u m X x z c v V h R e 5 X u d 8 K T Z V 1 d t 7 A N 9 2 e i N P M k i 5 4 u R 5 g e n 5 6 O y F r + G F f o n K 3 / K m + L J 3 u z 8 k o 9 y 6 + C f z 4 R J p e O p q h L j 4 v z t x b X l q k p c V 5 c / b a W P 9 q v k t g g l Q g T G m a 6 6 I s 3 z s e E I L r Q 3 F Q C e 9 d 9 z U C p m H A o f C U 0 V T D M 1 F v 9 S M 7 o s L C L c P X 2 M Q D 7 L m v m F E V a w H L M x 9 j c + 7 5 Q x l K l f W / 9 n L f C d o O 5 h 5 M w M M 9 y n p o p v 1 d h R X P t V K c / z R f 8 y v H 0 3 S k Y 5 K G 2 i f F 6 7 g e q m k G q R 0 + V F H K g N 8 0 L C O J F 6 4 0 8 V R z s f A d M I G p 3 2 X t r V Y S n I b K l 2 5 X Y 2 G d A i 4 w I d D F 2 1 d S 9 H B W y Z U r r P T c X R q O S 5 + q w 0 w 2 j J c e 9 o D n U l j 9 S M w 0 V n G j 8 z G a z 0 T o / F C G v n / E H 3 V x a S Q u m w x Y T X e U i Q V t 9 O J h X b Z q L f S 0 F 2 X g 7 0 v H M n T + c E b 6 Y l h o c 7 P A q J r + X a U E r n e 4 x O A 3 6 K U V Z F J x i Q T y 2 D w b 1 3 R z g G P I I n / 5 + u r m a 3 c L K C b 2 0 U I 6 R d m s P l u y B Q X g z o / n T k i v t x 4 f y F D p w f h x 1 i i Y y g E 3 + D M H M 7 J Z w H g F J w K e T 1 X j Z T 3 Q m Z d R 8 T A T j / T k p I 8 G s 2 4 9 j I 6 O y W / E P C 8 X 9 / j a R l j j T v J 3 b h b o A 1 Z j t o Y d U u + m 7 r k V a H v A c y c O 9 Z l T g e M I 8 Q w K z 6 P w / A n P o f A c M 2 e e P + E 5 V E b C P T 0 t d P b s k H x f r R G Y U w J 7 Q A F 2 R z o b B / D M a H 5 9 K 0 2 w 2 i i T P j b D Y K p N L U b E n b 5 a w 6 2 G T A C e k W G c I f 4 f Z v s + m I l V t 8 4 6 / y R 7 o 3 C x n / t c c G L s 2 6 C 2 g e k I r y U A j b e T A D J Z c i H 0 4 / 4 N 1 9 N I N k / I Z + N 6 v K d 7 l 9 f O a v 3 a / O 1 x q 8 j o X k + r 4 Y M b K W 6 0 m 7 8 8 a K 6 b 4 9 r g s V H 1 Y G e p G 3 6 r w L X d G I + L B s U O I T N L l T W F 3 i R W Z + 2 h 7 h w T o / p R u a g 0 6 7 j 5 U 5 k H s p 4 h J Y Q 3 j z h K D o S l e a u J T 7 L + / k 5 8 W y A I d A o 8 S r B c O 7 l A Q 3 1 i f 4 6 e O b T x Y e B / v s r 9 L u c r 7 0 5 v X 2 + + r 7 1 U q 4 B c H 9 9 K V t R Y I A D X 8 a r A K r Z t q Y K Y u R b u h t v Q S D g H 4 w 8 R P 3 8 k T c M V X P d A q g q F G W Y w L R x y c O j 1 i x C 3 h L H H N F 4 w e d p t Y O E w i r s p y j A A C U 5 D M X A N 6 w F D g D C w F Q v 8 A 2 7 D W w + u O c i m 9 7 Y A f S 7 0 p y o B G s t q D 4 s I f w C V v B 7 Q Z 3 y R T b j d / F s x 9 h D A g + n z R 7 J i 2 m F v 4 B / w O W + x V v p m l V n J 5 w 7 U k w m I H 8 n C 5 B A p J 5 M N P S K Z 4 y C Z 5 J n Q i n N u k I i 8 e / G 6 q b 7 a Y z 4 / y I 0 e w + 2 1 A 2 o L z c L G X z 6 R o U T U y W e B l 2 9 6 K U p 3 a r w c G J Y r w 4 7 y G J Z U C V i J 9 k m z / S h w 7 9 5 9 a m 5 p p u 6 u L p O z N j D + c J H 7 k F / c 2 Z y n 6 t W T 6 R U P u c O I 8 n o G E V x n h D s g V g f I W q e E G R g r T g n j k M h l K J f F I N k 0 F T j + x h v P m m + u P Q L W U H 6 h r o W 3 v 0 1 K f + G j m 0 n 5 B J o y J h m O z U U p + Y i f y 5 S P / x t f 0 B 0 8 V s P U Q u m x l t Y W W p h f M K n 1 g f 7 e Z s k E W D J B k / e W m a b h B J c v C A X v U I l W 0 p u r a i c 3 X W Q z T w f A + u a e O Y 8 / V 2 2 b e l S A B S M N N A i J R d Z 2 5 b n 9 K p h v W E r 5 j 9 + k 6 D 1 u d H + 9 l x C T 6 I n 9 G X F h b w Y x 1 n r r r W 1 u V 5 q t B u j j Y N / e q 0 5 f K h a L 0 f T U t E n 5 m F 6 M 0 I X 7 C d F I I 6 x t L W D W b Q f g K b V T W c I L E A F 8 c k j j k c n N c 9 M s c o 4 J J a 7 a D P H O 3 W 0 V 2 1 q t J F C n R H N s V A o G x F n L O V E O N E J o J 8 y Z u v Q g 4 Q 1 N w u R E b P V 5 d p 9 6 9 D A a / K V j a W r m 4 x j C B H G R L 6 j p t t Y o h v l 0 9 Y 0 S s 4 0 L x Q h N z M X k u d d c O s K k j V I a e 5 4 y b p g 9 q + 7 P x O i T 2 0 n Z / A 0 3 B 6 y 7 f m 9 K / 4 9 9 B r c d a E 1 V f z O o K c A i C S 2 Z l D C + 2 Y 9 Q y e I 6 G 8 Q U 9 N L G N L R 5 I n l 6 / I m j K 9 p Z L S X 4 W x g X j k U 1 Z C o H R j b Y O z y G J m G S 4 Y U H 2 n A x G v y d q y l Z S Q l D m C A o / P n Z C Z q 4 9 D v p b 3 S 3 F C v O k d o M P r u T p A 9 u J G i W i Y S H y B / e S N L k Y p y W F r E K D 9 Z e Z / u f G 9 H V h y v 7 f Z d G E j T B 5 i Q A U u E Z 1 V a B + W G 7 + f d V g p g m A c F e k a + R I C C S N e O Q r 2 m f T O Z c i Z e m v T w + t 7 k 5 2 P 4 j 1 6 C h V k C C Q u M 3 j m 8 v w M 1 X j m d k j J 4 L p B / v H q X e g S H 6 / x d j s q v h o 8 S F 4 S Y a W e 4 Q t z r I f X U 0 T h l n s K 6 L z 7 n v Z N d c x 9 C m o z 0 5 G e a 0 F c C 0 t H D v V x j N H w y 0 P p R E E O 0 P + e Q x R O G 4 R y 7 v X C P m O K Q g 5 h 7 y 8 m Y S n b a r o C R w D c U 6 Q w p m N W x G a w H g 6 F t X k r J L o Y t I N E b R z m O U 6 z j N / Z t H 7 N F g J J I p 6 j j w t D z 4 x T i 8 9 T Y p g B k L T Y X z c e 0 Y e A t X e o I / B t N 1 K 0 C Z Q P O d 6 s 9 5 2 r C 2 A D l w H Z Z A V g x J h F h K J D g e L L m s 0 0 E I Z s i k W s o n E + J h W G Q n 8 v 4 3 N 7 Z W S 1 v E f K a b T T I o S p S G m m Q A C t r C j X 9 X g M b R w q Y f 1 r s 4 w s S C O Y t 9 g 1 c b a r U Z w C G D v m j N A J L w S 0 n g E k P T S h D T N z J u c 3 W T c 9 y 6 y o 2 7 H O P 4 f J e 5 j u E 7 O N h D 5 5 4 8 Y f 5 Z M A i c 0 2 3 J C S l Y a 1 h v V i M 9 S q w 3 E b F a 4 A F + t X 0 X b l M y d h B j B j H a / u b 4 9 p I J m F m M 1 t B x A S r x u 2 f e G V M P Z I L m s e L m I T R S S r z S u J z D 5 w d N J o C r 2 L f / A h M p T D b N V t F E Q Z H s S E + e X j 6 e l h H d a H j Y o 3 c r 2 L s r L + b W Z m B H T 2 w n M F X G X d j m U Q J V 6 5 P G h C I g k G o t a 9 r Z c 7 Q P 5 Y c l B J K 4 u s o 1 R N 0 4 b S o g C V x D A V h C W Q p K C K U t J w y a 6 v p 4 j P 5 y L S W a B Q 0 P E x A x 0 v v 5 o Y y M F s f U E F w l + j f r A T 8 H M 3 s 7 W 7 d G y n q E a i S Q A K E R Q x 6 P L E a k / w S S I C 1 k c U K b Z 5 4 7 y X n G N G w K y c x L 7 k P d f A T 3 v o 1 j e H q X O A w i E b 9 1 K s E U b r x W A A E w m a / c U + g C 6 1 R g i s j Y b I w S 8 S L l 4 M F j A m K u k 3 v J I C W m x w P w 9 N 3 8 D u 1 h V U I G E y 8 h i i F H I o o 1 Q A q U Y V G i m P 6 S 2 4 e S f h O G H H G / C f 0 o 9 J 9 y a f r 5 L 3 5 I c a w 5 E D C i u H O G Q b j 0 p I D 5 j R M r G 3 A Q G g v r r a 9 F J i A V K x I 2 v h 7 h z j 3 m T O F h 7 f B 0 K Z k A r M l u g R E e 3 x W g T i 2 Z J C y P s 1 g t t Z w t M q G g v U w + h y 4 B P a 1 U E q q 5 l 2 A z o b x N B S G h M P k A L P N l 7 1 S 1 d l B g a g T 6 S u 5 / O 8 n a 6 W i Z y 7 0 S h l k z L W f W v 0 7 3 2 d N a I z N 2 E k A M N d 3 U z P O f N 6 G u H W + f i Y s 4 5 P G J Z Y n j x j k 0 5 l 7 Q 4 / d c M K F Q 0 c H L 3 q 4 F U 7 h c W F y I t Q K W K n v m Y F b 6 Q V j c x c 5 F q n Y U + 1 0 + z 9 6 d 1 k L 5 t A 6 M h o A Z u B E E O b p h o / D I J A R S Y o h 4 + S p u X O s f c U s e F Z v v k w p T 4 5 V M x G b h L 3 / 1 G v 9 H b U d B S 2 g 0 F C A F b A p M C 7 a U W N u t s Y 7 1 5 t m k 0 y X L L L D v 1 F M D 8 / T Y 3 u q 8 c T P L E W 4 U u H a T s Q o w W N U F F o H B q k h D P d V 7 / f B / a t l N 6 G j e 3 J 1 f C W I 1 k d a j W 6 e W F K K 5 T F z S c g x E c d O I K 3 k 0 3 8 Z Z u E + F M B q i O 0 2 o C I X + i h Y o C + 5 S 6 7 X S L W J y I S K j E M r R 3 Z G o e m g O v H 7 V P M s p P w N t A P e H Y 2 x W u j N 0 1 w O 3 s Z p h r a W r K 8 N o I 5 h w h g x I R 6 n A v x F x 6 8 1 V K d d O Q h g 3 b t u C T Y t z A q J E g r Q 0 l 6 6 I F T R C 4 5 S A 7 N u T 5 s J V + 7 i Y R 0 G j Q r e f V G f 2 6 S x Y 1 1 G w F W C m 7 V O D a 4 8 Q X 2 t u 0 k a 0 z q N 4 H r U a M P 0 D G r w 6 W I 1 k S a V E O d 2 f o T 1 t 8 N 5 Z M r l 9 J 0 s c l h I i I W 6 J Z E h k C O S l m V Q 4 5 2 f / 4 Z W K b S k o 4 e L i 9 z C J F L g W n B B L S O V j O 8 w + r D Q E z x w W 0 t w u d L f q a k R 2 6 k g 5 1 m q Y W O Y s r F h / Q 3 V D J E M m E M N q n q 6 W H F 2 4 H 6 P 7 U x g E r X k u k W x c 6 r k s r 5 R U E G 0 T t u 9 k C b W i / Q Q s o T L 5 g I N 7 l U h a a C p a G d t 3 a 8 a Q H s y b W g v Y 0 G 0 z w G g I E O u M Q y z c A 0 7 1 r / 7 / M J 9 r q 6 P K a w N r M b B Y E k n S J 5 M S o k g n e z P 0 G G s n S X O + J Y s l m + R Z E c L Y u K l 7 p N l K 8 b S T a Q u 6 P p + S 6 d f / + A Y u K l Q I H a F E A Z U U r B a k S 6 q t a C n 0 V 7 C K 0 H r Y q i b c x 8 T C g 1 z 8 L 3 e N i d W w 1 W F N N Y H y S M V m c c I S w 5 I H c n E 4 R m 9 / m 5 B 4 C Z k Q G p H z I Z J v b 6 T 2 u F v / O k D W D p R F W G R i Y b + w s C H Y Z c R W k c F 9 X F G m 8 G w H 1 C 9 8 r c r N N v j T e 6 u b u I e N 3 T Y L X C c A t z j 6 a u V r n 1 e C + V l 1 B G g n U y d e 3 b h k 8 c m B Y 6 U k c e J S x x r X E R E Q S x w 3 j l B H S i B 8 4 6 c v r W g 3 Y R B x O I Z N Z G y c V I 4 l l R Y 4 K k w r c m O t D 1 v X P D e k + 0 R h m n w 1 2 I q G S m c 2 3 i d C R d i p / G G F d 3 V c / u J 8 A F l A K p d I S H t x 1 J s f 9 / J R l x L 3 j 9 t 8 P 8 / G m U z G z L O k w r O n r i 6 s D r u y 7 Q Q t 4 X N K G D k 4 E H M K m M W Q S g o e F c q y V q P H I T z n + d G x N D 1 3 K E u 7 m q o j 0 n Z g b n b W x D Y G a D M s O L P 6 r 6 o h T B m 7 Y v O s i S d i y W C I 5 J P J h F x n J c Q y o S + 2 X u 0 5 T l p I h F D j 2 g Z y 9 B N o p 7 L 2 E h Y J X R / K I p n g C 5 R K 0 b u S F r C K v c N J J a 8 C 7 I w B d / R W l h n L b k L T A A t z c y a 2 M U B L Y S Q 7 1 i H c L p d + t S h 9 F s b E M a E V I Z W E S g p P X C J Z E n l k 8 u M 2 b Y n j 1 a E 5 5 t 8 w b T 3 b O j e D Y i W P z X X + v p 6 e 6 t Y 4 D A K h J R R w c C D J f a m y A h b h C k B F s l Q C t q h p W W O 3 w 2 o x P b 1 y + a 9 q 0 N L a a m K b A x 5 w Y 0 + s 1 V z w j w J Y z O X c f v P / m E P t r N G N U m L R i C W A k A v l b 8 w + j 0 h y z I + X a D A J t e 7 U 8 r B p p 0 5 N X a u J V 9 6 n 0 r 7 T 6 2 / 8 U K 8 x p A i l U 8 J K U x M i K H i 9 Q 1 k v D y p A K 0 g r s B z v X N u e l W + 6 e 3 p M b G P Y t X u 3 i W 0 N c M E n a n T L m 1 i I y D T 7 F 4 9 k R S d h e T U Z R S L k c c w 8 U + 4 i J s 8 l k t S J I Y h X R x L a P A 0 l b e r S C 6 2 g r i U 0 2 k m m c I D s B e r t 7 6 7 Y V s I i b G W E + 3 X 6 W K u p B E M m I Z U V 5 G u F u e D T t w V / v t Z k Y h t D q m l z n 6 u E l 8 0 c q l o A I y P e v 5 4 Q T y h I h B W T V B M 5 g n R Z n h K k N O 2 H q C N b T x r 6 5 H H i I J H U r x V D J l P X c J P / 9 r / 9 y m k Z 4 X y F 2 u S z w I 5 / a v p x A X P h i 7 Z y K s J W C t e 0 n I 9 3 t k a 2 D C x D F g Z g p 0 W 7 G + N 2 w z P f H J J c v B + T / I p a S Y T L W / J R 7 v a z N k / T J b N q k e f F T Y i H t o g 7 B E J o S Q S t V B C B q Z e l t t b m L T 8 b r A X q g l A n j r Z z J a E i 9 G 5 l C 9 + t C B G u I G 0 c R f r j N 9 z / M g T b C i Y n J k x s Y 0 C j 2 S 6 c 6 M v T 8 5 v Y 0 m d 9 m B s Q B 9 I f M i R y y S V i 8 y r l c 1 h K G i v u M U 1 7 o a k r h P b G 6 G 4 I g F C J p T s U 4 n t / 9 Y 8 / l W s N O + q C U M C h / W z 6 m c J 2 R T S W q R R b S a h o f p P d 2 7 e K 9 o 4 O E 9 s Y F h a q 2 / l 9 I z i w n T N 9 u X z k f q N v + h L S M K k 8 I q i 4 J F q p s f z + r D 3 X D 7 V O 3 L h L p l I z 3 t F O I j r V H d r p n / 7 L L + W S 6 w G h d k q 4 0 t E R l z U b h E R O 4 Z d W i F 9 Z a B x 2 2 9 G t I J H Y H C n n p m d M b P t w q i 8 n Y w R R J J u D a i E R f n H E T 1 s B A Y R Y R g x B l B C a V n G J h L g e F 5 E 6 g d j P l a V N P d k + k 1 u f 1 g E h 5 h 5 M v b Y W S q b M 5 n l 1 I K y h K u S G V E 6 f 7 O K K 0 4 I W E k n l O G S y g s p i G Z s l u j + l d 1 z b Y D Y D V P J G P / u o 7 H 2 M E b S b z 2 0 E S h a U g U M S j o u J h / K x e S X C Z Y l z V s 1 z S a U k 8 / M 0 X j L A V d I I / Z u h h r 6 o Z o K p l + X v y d E / / O e f 8 9 W v b A t h l c g n 1 + 5 t r p U F B K x L 8 M W F M Y p E 4 x T F s s o x G 7 J g 1 a R o l D U T K 1 6 E L B G O v 3 4 a D Z B / L P 9 m N H Q r 1 W J m a o p 2 d a 7 c t x W N K J N O U 4 4 J B y R T K f M / d Q V c 7 L x h i Y i d D H E t 2 0 U 0 L K W M t d D X g / 5 / E E k S o p k k z 1 y X E M 0 I t 2 A n X R Y 3 f S y r u b w 1 9 E A k S T s h i x J I 0 4 i L u c 6 h 9 p V U L J k 8 z Y R V j M x q R t g 4 7 b / + y 3 8 K x U p G G 0 H d 9 K E s M N 2 5 t 7 v J u 6 O V V I j N M 5 V m T c A / X I x r n l f B t n H 4 s h b a d + 0 y s V K A P E 3 N z d T W 3 i 6 C A b U Y A Y 0 9 o W A q g u Q x p F l A 9 s 2 O v K i E 1 U d S r P x t K t r g l Q C a Z 8 t D 8 k r K p 4 I I W b Q 8 k b b a q O Q c M e n M e W V e P O n r m n h F M k E z i X A + E + q x s y f q j k x A 3 R E K G N z f w R e u l W J H H / v k M p V l K t O m v 7 w b N Z W N B m V D n 0 h O d A V A n O 0 A t O Z 2 Q e m E i 1 b x i a P 5 E j e / V Q n D v 9 k j F Z e N 5 N m + D w v K x I o 5 r m L j l f J s 3 B E h j M l H H C a 6 F 0 e o J C o l E 0 I 1 9 a C Z k s k 4 P X / + e / g h d Y e 6 c U q U y 1 N P 7 u X G Y C o G l W E q R 4 l l S W W O c 0 W O T O t e v q W i j U I b o o a r Y S M T D t + 7 l q z o Y Y T m 2 i o s c f j C + f e D N E a 8 3 2 B + E x o v 0 r b h u 3 F 7 3 O T b Y y r a B y q N w 2 T D 5 y w p N G 7 N O C W R i Y u A J E 6 + 1 A n y b L 6 J W 8 1 k y A R B 9 f 7 2 f / y 6 Y p 3 X g 9 S V U 6 J c n n 1 q Q C r P r y x b S T b P r 1 S Q 6 o + X 4 p J n y W T N E D m P G w 7 E k k w a n W m 8 k B T 3 j 6 o F J g t O L 6 5 c 7 H K z m m 5 p a d F c o 7 r N R 0 e G a X F x g X r b 4 C z B d R p h Y s l 1 2 + u X x m 3 j z u + y c Z D J T X v n 6 / 8 q z / O / z x 4 v E 1 y j V 5 5 c / p x n y 1 f y V t Q T S I S 4 k o k Z S v / 9 X 3 / D v 7 B y f d e D R D 6 9 f n / 1 2 3 I d A P s I f f T J X T a n Y h Q R x 4 R x U n D j 9 Z w U L A j h F I j H o v S j E 1 l x X K A / 5 j o p r A D l c Q D O B z t L 1 O a t j g g t Z C L r z g 5 W 0 j n n c A Y a H / 5 X j h s e r r O 5 p c U c K t L S 4 q L 0 2 4 A v 7 s Z p f I 6 J i 8 / z M Q 3 1 P E T s z Q C Q 0 K T 9 f I R M q J J 8 E M y J I 2 Q S 2 T g I p e d o K P 1 R k M n k e Y Q T U v m h T y i E T C B L K u O E A L n + 5 V / / q S 7 7 T S 7 q n l D A 2 N g 8 X b k + x r + G y e R 5 + x z P n 5 D H J 9 X L T C h 4 4 H x C 4 Z j G Z R k o 3 G k 4 0 G M + q T I Z 2 P c p O W Z h j 5 f j w U y c u t v y s l Q z w G 1 R P o c G V a 3 p h w Y s o S Y 0 7 o Q Y D W L j O E s P K R m Q k J c c 0 j y 8 v L g R Z k F J 2 i O R E M R J g y h u 3 B D K J Z H G Q S A O L a G E T L A Y b A h S + V o J A t P 9 x 6 / / k I 4 c P Y g f U N e I f H q j / g k F j I 3 P 0 + V v R w 2 R V E t J X I j j a C o m z 4 n + I u 3 v L A q J Q C A h F E J X Y z m k 4 n f C g r / f j i R o P s P f w 1 m Y X X t m X 5 7 j K D 4 9 F 7 j w I E G n + 0 F Y o r e v p G S J Z + C D G 0 m Z Q D g + + p B 6 e v s k D + D 2 i X e J u 0 D D t b B x N 0 T 0 T 9 / 6 w 6 s k R L 6 Q x p y j E Y 3 j O H J s 3 M l X M W S x 8 Y p k M v k 2 L Q R C v i E R h I k D j S W a C I Q q J x L i n r k H M u X p V S b T 4 W O D 8 j v q H U y o B y j p H Y H P P 7 9 F C 0 v c s T V m X 4 m W A q F E E y m x z h 0 o U H c r + j V K o G w h S o l 4 h G I g E + d 9 c i t J i 7 K z o h 4 H L L n 0 z z C I 8 2 D W P X t Q J z Q C b 3 6 b o l d P p G l m K S r T 7 1 1 M j I + v m B Y i F c A N 1 0 K j m r b x 8 h A 7 x 4 / O m T 2 K c S 7 + O I 4 X T t J 8 k 4 e 4 C e X l p Q 1 h P D F p I Y l J G 2 I p c T T t k 4 n J Y 4 + Z d K m J h z j I g z i 0 k i U S 4 l g R K U e 9 f b 3 0 H / / h 7 + R a d w J 2 F K G A j z + + T s s Z 1 i e W U I 5 4 W k r I h X S E m h K s f Y p R b i S q p S y B d H l f k / Z C Z P m h B h p y j F 4 6 l n b 2 i s L 3 c L u V m A 8 0 V H x G C t 1 / E 2 j S S Z u 4 B m j Y G u a Z o 3 + + w t o J n + B M / z g i m p Y 4 j t l 8 x I 3 Y c 1 V A F A 6 F O D a t x L H H f D I x a U x o 4 0 o m E I f j h k w + o X x T T z U T + k o g U 5 b P y d G e n m 7 6 1 W 9 + h o v f M Y h 8 t s M I B X z 4 4 d U V p F K H B Y u n p Z R g a N y + y W d C I Q P T Q I 6 Z 0 B B E 6 C F p R P 3 Q 4 u n B r M x + B W Z Z Q 0 2 z D H a t P f O W 2 y z e J Q 6 4 a R u 3 I T a + h l v e z U O j 9 9 L 8 J i 8 k T F x C R 8 r T H q l s H C Q x c R A F 9 B f v 5 w o y 2 X 4 T i 0 M m S y I / V E L Z P h O 8 e T 2 s p X / 9 m / o Y Q b 4 R 7 E h C A R M T 8 / T V h T v 8 C 5 l E T C Z X W 3 m a y p J L C I U 4 S A P C V C I W v t W k E Z M Q x y R X 8 j S I 0 P c O Z O k r N s m 4 n X E f K m M + q 0 B D X J q f p 9 Z 2 O 4 r d L 3 5 u w w Z o z B r K u 4 n D a / j x T a x 1 Z / M R s s i f E g I n 2 3 x N m j x z X N M u g S A m 7 W k l k M S P Y 8 H K K w + j t J T B O S C N P U d J 5 T 3 I N W R C K F r I 0 0 5 q 5 k F D 4 Z H 0 z 3 7 x O u 0 f 3 I u f s O M Q + e z m z i Q U M D k x R 1 9 8 e V v I 5 G k q C X 0 N Z T V W q W N C 4 2 C C v G z c p P V P 8 w A l l w X O M 1 E G l n 1 G X + q 5 o d J h R y h 0 u M D n Z 2 d p T 1 9 l J 4 W N 2 6 y 3 r y Q k l B w n l J g h h 8 Y R 4 K j J M 8 d 8 Y a a X p d 3 Q E s Y S L M K S l 7 T / n M 4 z 8 y y R L J k c Q i m Z f F M P V v T P f v k 6 D e z v x 0 X v Q B D 9 O 5 Q 1 9 Z F + K W E I A A A A A E l F T k S u Q m C C < / I m a g e > < / T o u r > < / T o u r s > < / V i s u a l i z a t i o n > 
</file>

<file path=customXml/itemProps1.xml><?xml version="1.0" encoding="utf-8"?>
<ds:datastoreItem xmlns:ds="http://schemas.openxmlformats.org/officeDocument/2006/customXml" ds:itemID="{1F77550A-3452-4A82-8BAA-EC13A3757292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9288F895-33B0-4B32-82B6-279280F55D52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Lex</dc:creator>
  <cp:lastModifiedBy>smckenry</cp:lastModifiedBy>
  <cp:lastPrinted>2017-09-24T23:18:53Z</cp:lastPrinted>
  <dcterms:created xsi:type="dcterms:W3CDTF">2013-01-09T02:47:08Z</dcterms:created>
  <dcterms:modified xsi:type="dcterms:W3CDTF">2017-09-25T02:30:15Z</dcterms:modified>
</cp:coreProperties>
</file>